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H:\Mi unidad\UOC 2025\LLAMADOS\JUNIO\UGPI 006\"/>
    </mc:Choice>
  </mc:AlternateContent>
  <xr:revisionPtr revIDLastSave="0" documentId="13_ncr:1_{DCD1212C-3803-4B1E-94F0-A766993F3B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Ítems" sheetId="1" r:id="rId1"/>
  </sheets>
  <definedNames>
    <definedName name="_xlnm.Print_Area" localSheetId="0">Ítems!$A$1:$K$48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1" l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 l="1"/>
  <c r="H10" i="1"/>
  <c r="H9" i="1"/>
  <c r="H8" i="1"/>
  <c r="H7" i="1"/>
  <c r="H6" i="1"/>
  <c r="H5" i="1"/>
  <c r="H4" i="1" l="1"/>
  <c r="H43" i="1" s="1"/>
</calcChain>
</file>

<file path=xl/sharedStrings.xml><?xml version="1.0" encoding="utf-8"?>
<sst xmlns="http://schemas.openxmlformats.org/spreadsheetml/2006/main" count="191" uniqueCount="102">
  <si>
    <t>Ítem</t>
  </si>
  <si>
    <t>Código Catálogo</t>
  </si>
  <si>
    <t>Descripción</t>
  </si>
  <si>
    <t>Cantidad</t>
  </si>
  <si>
    <t>Precio Unitario (IVA Incluido)</t>
  </si>
  <si>
    <t>Precio Total</t>
  </si>
  <si>
    <t>Caracteristicas</t>
  </si>
  <si>
    <t>Total General Calculado:</t>
  </si>
  <si>
    <t>Firma</t>
  </si>
  <si>
    <t>Nombre:</t>
  </si>
  <si>
    <t>[indicar el nombre completo de la persona que firma el Formulario de la Oferta]</t>
  </si>
  <si>
    <t>En calidad de:</t>
  </si>
  <si>
    <t>[indicar la calidad jurídica de la persona que firma el Formulario de la Oferta]</t>
  </si>
  <si>
    <t>Marca: 
Fabricante:
Procedencia:</t>
  </si>
  <si>
    <t>Unidad de Medida</t>
  </si>
  <si>
    <t>Presentación</t>
  </si>
  <si>
    <t>Unidad</t>
  </si>
  <si>
    <t>UGPI Nº 006/2025 de "ADQUISICIÓN DE REACTIVOS E INSUMOS - PROYECTO CONACYT PINV01-168"</t>
  </si>
  <si>
    <t>12191501-002</t>
  </si>
  <si>
    <t>12352305-001</t>
  </si>
  <si>
    <t>41116015-390</t>
  </si>
  <si>
    <t>41116015-436 </t>
  </si>
  <si>
    <t>12191601-009</t>
  </si>
  <si>
    <t>41116015-475</t>
  </si>
  <si>
    <t xml:space="preserve">41116015-587 </t>
  </si>
  <si>
    <t>41116015-9446</t>
  </si>
  <si>
    <t>41116015-9384</t>
  </si>
  <si>
    <t>41116105-004</t>
  </si>
  <si>
    <t>1116105-9850 </t>
  </si>
  <si>
    <t>41116015-591</t>
  </si>
  <si>
    <t xml:space="preserve">41116130-9929 </t>
  </si>
  <si>
    <t>41116015-9731</t>
  </si>
  <si>
    <t xml:space="preserve">41116134-003 </t>
  </si>
  <si>
    <t>41116113-016</t>
  </si>
  <si>
    <t xml:space="preserve"> 41116130-994 </t>
  </si>
  <si>
    <t xml:space="preserve">41113036-002 </t>
  </si>
  <si>
    <t>41116130-217</t>
  </si>
  <si>
    <t xml:space="preserve">41116129-9999 </t>
  </si>
  <si>
    <t>41113036-002</t>
  </si>
  <si>
    <t xml:space="preserve">41116113-016 </t>
  </si>
  <si>
    <t xml:space="preserve">41116105-534 </t>
  </si>
  <si>
    <t>41116015-404</t>
  </si>
  <si>
    <t>41122108-001 </t>
  </si>
  <si>
    <t>41116105-047</t>
  </si>
  <si>
    <t>41116127-034</t>
  </si>
  <si>
    <t>41116130-9987</t>
  </si>
  <si>
    <t>41116113-002</t>
  </si>
  <si>
    <t>41116105-431</t>
  </si>
  <si>
    <t>41116011-9978</t>
  </si>
  <si>
    <t>41116105-289</t>
  </si>
  <si>
    <t>Hexano pa</t>
  </si>
  <si>
    <t>Hidroxido de sodio p.a.</t>
  </si>
  <si>
    <t>Sodio tiosulfato Pro analisis</t>
  </si>
  <si>
    <t xml:space="preserve">Isopropanol p.a. </t>
  </si>
  <si>
    <t>Etanol absoluto</t>
  </si>
  <si>
    <t>Antrona P.A</t>
  </si>
  <si>
    <t>GALACTOSA PA</t>
  </si>
  <si>
    <t>Manosa Sustancia Patron</t>
  </si>
  <si>
    <t>Tetrahalosa Sustancia Estandar</t>
  </si>
  <si>
    <t>Acido Pirogalico</t>
  </si>
  <si>
    <t xml:space="preserve">Floresceína </t>
  </si>
  <si>
    <t>Potasio Persulfato p.a</t>
  </si>
  <si>
    <t>Cloruro de trifeniltetrazolio p.a.</t>
  </si>
  <si>
    <t>Iso-Octano p.a.</t>
  </si>
  <si>
    <t>Alfa amilasa</t>
  </si>
  <si>
    <t xml:space="preserve">Enzima proteolítica 
</t>
  </si>
  <si>
    <t>Salmonella Suplemento</t>
  </si>
  <si>
    <t xml:space="preserve">Enriquecimiento para medio de cultivo
</t>
  </si>
  <si>
    <t>Kit - Deteccion de Salmonella</t>
  </si>
  <si>
    <t>Placa para cultivo celular</t>
  </si>
  <si>
    <t>Lipasa Pancreatica p.a.</t>
  </si>
  <si>
    <t>Ácido clorhídrico p.a.</t>
  </si>
  <si>
    <t>Ansas calibradas</t>
  </si>
  <si>
    <t>Cloruro de lantano p.a.</t>
  </si>
  <si>
    <t>ABTS</t>
  </si>
  <si>
    <t>Aminoacidos</t>
  </si>
  <si>
    <t>Amilasa</t>
  </si>
  <si>
    <t>Cloroformo p.a</t>
  </si>
  <si>
    <t xml:space="preserve">AAPH </t>
  </si>
  <si>
    <t>Acido Perclorhidrico p.a.</t>
  </si>
  <si>
    <t>Frasco x 1L</t>
  </si>
  <si>
    <t>Frasco x 1Kg</t>
  </si>
  <si>
    <t>Frasco de 1 L</t>
  </si>
  <si>
    <t>Frasco x 25g</t>
  </si>
  <si>
    <t>Frasco x 500mg</t>
  </si>
  <si>
    <t>frasco x 1g</t>
  </si>
  <si>
    <t>frasco x 25g</t>
  </si>
  <si>
    <t>frasco x25g</t>
  </si>
  <si>
    <t>frasco x 500g</t>
  </si>
  <si>
    <t>frasco x 100g</t>
  </si>
  <si>
    <t>Frasco x 1 L</t>
  </si>
  <si>
    <t>frasco x 10mL</t>
  </si>
  <si>
    <t>frasco x 50mL</t>
  </si>
  <si>
    <t>500mg</t>
  </si>
  <si>
    <t>sobre x 5unidades</t>
  </si>
  <si>
    <t>sobre x 50unidades</t>
  </si>
  <si>
    <t>sobre x 25unidades</t>
  </si>
  <si>
    <t>frasco x 100000 UNITS</t>
  </si>
  <si>
    <t>paq x 10 unidades</t>
  </si>
  <si>
    <t>Frasco x 250g</t>
  </si>
  <si>
    <t>frasco x 100mL</t>
  </si>
  <si>
    <t>frasco x 1L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</si>
</sst>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6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b/>
      <sz val="16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5E5E5"/>
        <bgColor rgb="FF000000"/>
      </patternFill>
    </fill>
    <fill>
      <patternFill patternType="solid">
        <fgColor rgb="FFF5F5F5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/>
    </xf>
    <xf numFmtId="0" fontId="3" fillId="0" borderId="0" xfId="0" applyFont="1" applyAlignment="1">
      <alignment vertical="center" wrapText="1"/>
    </xf>
    <xf numFmtId="4" fontId="1" fillId="2" borderId="0" xfId="0" applyNumberFormat="1" applyFont="1" applyFill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view="pageBreakPreview" topLeftCell="A3" zoomScale="85" zoomScaleNormal="70" zoomScaleSheetLayoutView="85" workbookViewId="0">
      <selection activeCell="G5" sqref="G5"/>
    </sheetView>
  </sheetViews>
  <sheetFormatPr baseColWidth="10" defaultColWidth="9.140625" defaultRowHeight="15" x14ac:dyDescent="0.25"/>
  <cols>
    <col min="1" max="1" width="6.85546875" style="1" customWidth="1"/>
    <col min="2" max="2" width="16.42578125" style="1" customWidth="1"/>
    <col min="3" max="3" width="30.42578125" style="3" customWidth="1"/>
    <col min="4" max="4" width="15.28515625" style="1" customWidth="1"/>
    <col min="5" max="5" width="18.85546875" style="2" customWidth="1"/>
    <col min="6" max="6" width="12.42578125" style="1" customWidth="1"/>
    <col min="7" max="7" width="23.140625" style="1" customWidth="1"/>
    <col min="8" max="8" width="17.28515625" style="1" bestFit="1" customWidth="1"/>
    <col min="9" max="9" width="18.7109375" style="1" bestFit="1" customWidth="1"/>
    <col min="10" max="16384" width="9.140625" style="1"/>
  </cols>
  <sheetData>
    <row r="1" spans="1:12" ht="19.5" customHeight="1" x14ac:dyDescent="0.25">
      <c r="A1" s="18" t="s">
        <v>17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2"/>
    </row>
    <row r="3" spans="1:12" s="2" customFormat="1" ht="37.5" customHeight="1" x14ac:dyDescent="0.25">
      <c r="A3" s="9" t="s">
        <v>0</v>
      </c>
      <c r="B3" s="16" t="s">
        <v>1</v>
      </c>
      <c r="C3" s="16" t="s">
        <v>2</v>
      </c>
      <c r="D3" s="16" t="s">
        <v>14</v>
      </c>
      <c r="E3" s="9" t="s">
        <v>15</v>
      </c>
      <c r="F3" s="9" t="s">
        <v>3</v>
      </c>
      <c r="G3" s="10" t="s">
        <v>4</v>
      </c>
      <c r="H3" s="9" t="s">
        <v>5</v>
      </c>
      <c r="I3" s="9" t="s">
        <v>6</v>
      </c>
      <c r="J3" s="9"/>
      <c r="K3" s="9"/>
      <c r="L3" s="13"/>
    </row>
    <row r="4" spans="1:12" ht="45" x14ac:dyDescent="0.25">
      <c r="A4" s="2">
        <v>1</v>
      </c>
      <c r="B4" s="15" t="s">
        <v>18</v>
      </c>
      <c r="C4" s="15" t="s">
        <v>50</v>
      </c>
      <c r="D4" s="14" t="s">
        <v>16</v>
      </c>
      <c r="E4" s="14" t="s">
        <v>80</v>
      </c>
      <c r="F4" s="17">
        <v>6</v>
      </c>
      <c r="G4" s="4"/>
      <c r="H4" s="4">
        <f>+G4*F4</f>
        <v>0</v>
      </c>
      <c r="I4" s="5" t="s">
        <v>13</v>
      </c>
    </row>
    <row r="5" spans="1:12" ht="45" x14ac:dyDescent="0.25">
      <c r="A5" s="2">
        <v>2</v>
      </c>
      <c r="B5" s="15" t="s">
        <v>19</v>
      </c>
      <c r="C5" s="15" t="s">
        <v>51</v>
      </c>
      <c r="D5" s="14" t="s">
        <v>16</v>
      </c>
      <c r="E5" s="14" t="s">
        <v>81</v>
      </c>
      <c r="F5" s="17">
        <v>5</v>
      </c>
      <c r="G5" s="4"/>
      <c r="H5" s="4">
        <f t="shared" ref="H5:H10" si="0">+G5*F5</f>
        <v>0</v>
      </c>
      <c r="I5" s="5" t="s">
        <v>13</v>
      </c>
    </row>
    <row r="6" spans="1:12" ht="45" x14ac:dyDescent="0.25">
      <c r="A6" s="2">
        <v>3</v>
      </c>
      <c r="B6" s="15" t="s">
        <v>20</v>
      </c>
      <c r="C6" s="15" t="s">
        <v>52</v>
      </c>
      <c r="D6" s="14" t="s">
        <v>16</v>
      </c>
      <c r="E6" s="14" t="s">
        <v>81</v>
      </c>
      <c r="F6" s="17">
        <v>1</v>
      </c>
      <c r="G6" s="4"/>
      <c r="H6" s="4">
        <f t="shared" si="0"/>
        <v>0</v>
      </c>
      <c r="I6" s="5" t="s">
        <v>13</v>
      </c>
    </row>
    <row r="7" spans="1:12" ht="45" x14ac:dyDescent="0.25">
      <c r="A7" s="2">
        <v>4</v>
      </c>
      <c r="B7" s="15" t="s">
        <v>21</v>
      </c>
      <c r="C7" s="15" t="s">
        <v>53</v>
      </c>
      <c r="D7" s="14" t="s">
        <v>16</v>
      </c>
      <c r="E7" s="14" t="s">
        <v>82</v>
      </c>
      <c r="F7" s="17">
        <v>5</v>
      </c>
      <c r="G7" s="4"/>
      <c r="H7" s="4">
        <f t="shared" si="0"/>
        <v>0</v>
      </c>
      <c r="I7" s="5" t="s">
        <v>13</v>
      </c>
    </row>
    <row r="8" spans="1:12" ht="45" x14ac:dyDescent="0.25">
      <c r="A8" s="2">
        <v>5</v>
      </c>
      <c r="B8" s="15" t="s">
        <v>22</v>
      </c>
      <c r="C8" s="15" t="s">
        <v>54</v>
      </c>
      <c r="D8" s="14" t="s">
        <v>16</v>
      </c>
      <c r="E8" s="14" t="s">
        <v>82</v>
      </c>
      <c r="F8" s="17">
        <v>10</v>
      </c>
      <c r="G8" s="4"/>
      <c r="H8" s="4">
        <f t="shared" si="0"/>
        <v>0</v>
      </c>
      <c r="I8" s="5" t="s">
        <v>13</v>
      </c>
    </row>
    <row r="9" spans="1:12" ht="45" x14ac:dyDescent="0.25">
      <c r="A9" s="2">
        <v>6</v>
      </c>
      <c r="B9" s="15" t="s">
        <v>23</v>
      </c>
      <c r="C9" s="15" t="s">
        <v>55</v>
      </c>
      <c r="D9" s="14" t="s">
        <v>16</v>
      </c>
      <c r="E9" s="14" t="s">
        <v>83</v>
      </c>
      <c r="F9" s="17">
        <v>1</v>
      </c>
      <c r="G9" s="4"/>
      <c r="H9" s="4">
        <f t="shared" si="0"/>
        <v>0</v>
      </c>
      <c r="I9" s="5" t="s">
        <v>13</v>
      </c>
    </row>
    <row r="10" spans="1:12" ht="45" x14ac:dyDescent="0.25">
      <c r="A10" s="2">
        <v>7</v>
      </c>
      <c r="B10" s="15" t="s">
        <v>24</v>
      </c>
      <c r="C10" s="15" t="s">
        <v>56</v>
      </c>
      <c r="D10" s="14" t="s">
        <v>16</v>
      </c>
      <c r="E10" s="14" t="s">
        <v>84</v>
      </c>
      <c r="F10" s="17">
        <v>1</v>
      </c>
      <c r="G10" s="4"/>
      <c r="H10" s="4">
        <f t="shared" si="0"/>
        <v>0</v>
      </c>
      <c r="I10" s="5" t="s">
        <v>13</v>
      </c>
    </row>
    <row r="11" spans="1:12" ht="45" x14ac:dyDescent="0.25">
      <c r="A11" s="2">
        <v>8</v>
      </c>
      <c r="B11" s="15" t="s">
        <v>25</v>
      </c>
      <c r="C11" s="15" t="s">
        <v>57</v>
      </c>
      <c r="D11" s="14" t="s">
        <v>16</v>
      </c>
      <c r="E11" s="14" t="s">
        <v>85</v>
      </c>
      <c r="F11" s="17">
        <v>1</v>
      </c>
      <c r="G11" s="4"/>
      <c r="H11" s="4">
        <f t="shared" ref="H11:H38" si="1">+G11*F11</f>
        <v>0</v>
      </c>
      <c r="I11" s="5" t="s">
        <v>13</v>
      </c>
    </row>
    <row r="12" spans="1:12" ht="45" x14ac:dyDescent="0.25">
      <c r="A12" s="2">
        <v>9</v>
      </c>
      <c r="B12" s="15" t="s">
        <v>26</v>
      </c>
      <c r="C12" s="15" t="s">
        <v>58</v>
      </c>
      <c r="D12" s="14" t="s">
        <v>16</v>
      </c>
      <c r="E12" s="14" t="s">
        <v>86</v>
      </c>
      <c r="F12" s="17">
        <v>1</v>
      </c>
      <c r="G12" s="4"/>
      <c r="H12" s="4">
        <f t="shared" si="1"/>
        <v>0</v>
      </c>
      <c r="I12" s="5" t="s">
        <v>13</v>
      </c>
    </row>
    <row r="13" spans="1:12" ht="45" x14ac:dyDescent="0.25">
      <c r="A13" s="2">
        <v>10</v>
      </c>
      <c r="B13" s="15" t="s">
        <v>27</v>
      </c>
      <c r="C13" s="15" t="s">
        <v>59</v>
      </c>
      <c r="D13" s="14" t="s">
        <v>16</v>
      </c>
      <c r="E13" s="14" t="s">
        <v>86</v>
      </c>
      <c r="F13" s="17">
        <v>1</v>
      </c>
      <c r="G13" s="4"/>
      <c r="H13" s="4">
        <f t="shared" si="1"/>
        <v>0</v>
      </c>
      <c r="I13" s="5" t="s">
        <v>13</v>
      </c>
    </row>
    <row r="14" spans="1:12" ht="45" x14ac:dyDescent="0.25">
      <c r="A14" s="2">
        <v>11</v>
      </c>
      <c r="B14" s="15" t="s">
        <v>28</v>
      </c>
      <c r="C14" s="15" t="s">
        <v>60</v>
      </c>
      <c r="D14" s="14" t="s">
        <v>16</v>
      </c>
      <c r="E14" s="14" t="s">
        <v>87</v>
      </c>
      <c r="F14" s="17">
        <v>1</v>
      </c>
      <c r="G14" s="4"/>
      <c r="H14" s="4">
        <f t="shared" si="1"/>
        <v>0</v>
      </c>
      <c r="I14" s="5" t="s">
        <v>13</v>
      </c>
    </row>
    <row r="15" spans="1:12" ht="45" x14ac:dyDescent="0.25">
      <c r="A15" s="2">
        <v>12</v>
      </c>
      <c r="B15" s="15" t="s">
        <v>29</v>
      </c>
      <c r="C15" s="15" t="s">
        <v>61</v>
      </c>
      <c r="D15" s="14" t="s">
        <v>16</v>
      </c>
      <c r="E15" s="14" t="s">
        <v>88</v>
      </c>
      <c r="F15" s="17">
        <v>1</v>
      </c>
      <c r="G15" s="4"/>
      <c r="H15" s="4">
        <f t="shared" si="1"/>
        <v>0</v>
      </c>
      <c r="I15" s="5" t="s">
        <v>13</v>
      </c>
    </row>
    <row r="16" spans="1:12" ht="45" x14ac:dyDescent="0.25">
      <c r="A16" s="2">
        <v>13</v>
      </c>
      <c r="B16" s="15" t="s">
        <v>30</v>
      </c>
      <c r="C16" s="15" t="s">
        <v>62</v>
      </c>
      <c r="D16" s="14" t="s">
        <v>16</v>
      </c>
      <c r="E16" s="14" t="s">
        <v>89</v>
      </c>
      <c r="F16" s="17">
        <v>1</v>
      </c>
      <c r="G16" s="4"/>
      <c r="H16" s="4">
        <f t="shared" si="1"/>
        <v>0</v>
      </c>
      <c r="I16" s="5" t="s">
        <v>13</v>
      </c>
    </row>
    <row r="17" spans="1:9" ht="45" x14ac:dyDescent="0.25">
      <c r="A17" s="2">
        <v>14</v>
      </c>
      <c r="B17" s="15" t="s">
        <v>31</v>
      </c>
      <c r="C17" s="15" t="s">
        <v>63</v>
      </c>
      <c r="D17" s="14" t="s">
        <v>16</v>
      </c>
      <c r="E17" s="14" t="s">
        <v>90</v>
      </c>
      <c r="F17" s="17">
        <v>3</v>
      </c>
      <c r="G17" s="4"/>
      <c r="H17" s="4">
        <f t="shared" si="1"/>
        <v>0</v>
      </c>
      <c r="I17" s="5" t="s">
        <v>13</v>
      </c>
    </row>
    <row r="18" spans="1:9" ht="45" x14ac:dyDescent="0.25">
      <c r="A18" s="2">
        <v>15</v>
      </c>
      <c r="B18" s="15" t="s">
        <v>32</v>
      </c>
      <c r="C18" s="15" t="s">
        <v>64</v>
      </c>
      <c r="D18" s="14" t="s">
        <v>16</v>
      </c>
      <c r="E18" s="14" t="s">
        <v>91</v>
      </c>
      <c r="F18" s="17">
        <v>1</v>
      </c>
      <c r="G18" s="4"/>
      <c r="H18" s="4">
        <f t="shared" si="1"/>
        <v>0</v>
      </c>
      <c r="I18" s="5" t="s">
        <v>13</v>
      </c>
    </row>
    <row r="19" spans="1:9" ht="45" x14ac:dyDescent="0.25">
      <c r="A19" s="2">
        <v>16</v>
      </c>
      <c r="B19" s="15" t="s">
        <v>33</v>
      </c>
      <c r="C19" s="15" t="s">
        <v>65</v>
      </c>
      <c r="D19" s="14" t="s">
        <v>16</v>
      </c>
      <c r="E19" s="14" t="s">
        <v>92</v>
      </c>
      <c r="F19" s="17">
        <v>1</v>
      </c>
      <c r="G19" s="4"/>
      <c r="H19" s="4">
        <f t="shared" si="1"/>
        <v>0</v>
      </c>
      <c r="I19" s="5" t="s">
        <v>13</v>
      </c>
    </row>
    <row r="20" spans="1:9" ht="45" x14ac:dyDescent="0.25">
      <c r="A20" s="2">
        <v>17</v>
      </c>
      <c r="B20" s="15" t="s">
        <v>34</v>
      </c>
      <c r="C20" s="15" t="s">
        <v>64</v>
      </c>
      <c r="D20" s="14" t="s">
        <v>16</v>
      </c>
      <c r="E20" s="14" t="s">
        <v>93</v>
      </c>
      <c r="F20" s="17">
        <v>1</v>
      </c>
      <c r="G20" s="4"/>
      <c r="H20" s="4">
        <f t="shared" si="1"/>
        <v>0</v>
      </c>
      <c r="I20" s="5" t="s">
        <v>13</v>
      </c>
    </row>
    <row r="21" spans="1:9" ht="45" x14ac:dyDescent="0.25">
      <c r="A21" s="2">
        <v>18</v>
      </c>
      <c r="B21" s="15" t="s">
        <v>35</v>
      </c>
      <c r="C21" s="15" t="s">
        <v>66</v>
      </c>
      <c r="D21" s="14" t="s">
        <v>16</v>
      </c>
      <c r="E21" s="14" t="s">
        <v>85</v>
      </c>
      <c r="F21" s="17">
        <v>1</v>
      </c>
      <c r="G21" s="4"/>
      <c r="H21" s="4">
        <f t="shared" si="1"/>
        <v>0</v>
      </c>
      <c r="I21" s="5" t="s">
        <v>13</v>
      </c>
    </row>
    <row r="22" spans="1:9" ht="45" x14ac:dyDescent="0.25">
      <c r="A22" s="2">
        <v>19</v>
      </c>
      <c r="B22" s="15" t="s">
        <v>36</v>
      </c>
      <c r="C22" s="15" t="s">
        <v>67</v>
      </c>
      <c r="D22" s="14" t="s">
        <v>16</v>
      </c>
      <c r="E22" s="14" t="s">
        <v>88</v>
      </c>
      <c r="F22" s="17">
        <v>1</v>
      </c>
      <c r="G22" s="4"/>
      <c r="H22" s="4">
        <f t="shared" si="1"/>
        <v>0</v>
      </c>
      <c r="I22" s="5" t="s">
        <v>13</v>
      </c>
    </row>
    <row r="23" spans="1:9" ht="45" x14ac:dyDescent="0.25">
      <c r="A23" s="2">
        <v>20</v>
      </c>
      <c r="B23" s="15" t="s">
        <v>37</v>
      </c>
      <c r="C23" s="15" t="s">
        <v>68</v>
      </c>
      <c r="D23" s="14" t="s">
        <v>16</v>
      </c>
      <c r="E23" s="14" t="s">
        <v>94</v>
      </c>
      <c r="F23" s="17">
        <v>1</v>
      </c>
      <c r="G23" s="4"/>
      <c r="H23" s="4">
        <f t="shared" si="1"/>
        <v>0</v>
      </c>
      <c r="I23" s="5" t="s">
        <v>13</v>
      </c>
    </row>
    <row r="24" spans="1:9" ht="45" x14ac:dyDescent="0.25">
      <c r="A24" s="2">
        <v>21</v>
      </c>
      <c r="B24" s="15" t="s">
        <v>38</v>
      </c>
      <c r="C24" s="15" t="s">
        <v>69</v>
      </c>
      <c r="D24" s="14" t="s">
        <v>16</v>
      </c>
      <c r="E24" s="14" t="s">
        <v>95</v>
      </c>
      <c r="F24" s="17">
        <v>4</v>
      </c>
      <c r="G24" s="4"/>
      <c r="H24" s="4">
        <f t="shared" si="1"/>
        <v>0</v>
      </c>
      <c r="I24" s="5" t="s">
        <v>13</v>
      </c>
    </row>
    <row r="25" spans="1:9" ht="45" x14ac:dyDescent="0.25">
      <c r="A25" s="2">
        <v>22</v>
      </c>
      <c r="B25" s="15" t="s">
        <v>38</v>
      </c>
      <c r="C25" s="15" t="s">
        <v>69</v>
      </c>
      <c r="D25" s="14" t="s">
        <v>16</v>
      </c>
      <c r="E25" s="14" t="s">
        <v>96</v>
      </c>
      <c r="F25" s="17">
        <v>4</v>
      </c>
      <c r="G25" s="4"/>
      <c r="H25" s="4">
        <f t="shared" si="1"/>
        <v>0</v>
      </c>
      <c r="I25" s="5" t="s">
        <v>13</v>
      </c>
    </row>
    <row r="26" spans="1:9" ht="45" x14ac:dyDescent="0.25">
      <c r="A26" s="2">
        <v>23</v>
      </c>
      <c r="B26" s="15" t="s">
        <v>39</v>
      </c>
      <c r="C26" s="15" t="s">
        <v>69</v>
      </c>
      <c r="D26" s="14" t="s">
        <v>16</v>
      </c>
      <c r="E26" s="14" t="s">
        <v>96</v>
      </c>
      <c r="F26" s="17">
        <v>4</v>
      </c>
      <c r="G26" s="4"/>
      <c r="H26" s="4">
        <f t="shared" si="1"/>
        <v>0</v>
      </c>
      <c r="I26" s="5" t="s">
        <v>13</v>
      </c>
    </row>
    <row r="27" spans="1:9" ht="45" x14ac:dyDescent="0.25">
      <c r="A27" s="2">
        <v>24</v>
      </c>
      <c r="B27" s="15" t="s">
        <v>40</v>
      </c>
      <c r="C27" s="15" t="s">
        <v>69</v>
      </c>
      <c r="D27" s="14" t="s">
        <v>16</v>
      </c>
      <c r="E27" s="14" t="s">
        <v>96</v>
      </c>
      <c r="F27" s="17">
        <v>4</v>
      </c>
      <c r="G27" s="4"/>
      <c r="H27" s="4">
        <f t="shared" si="1"/>
        <v>0</v>
      </c>
      <c r="I27" s="5" t="s">
        <v>13</v>
      </c>
    </row>
    <row r="28" spans="1:9" ht="45" x14ac:dyDescent="0.25">
      <c r="A28" s="2">
        <v>25</v>
      </c>
      <c r="B28" s="15" t="s">
        <v>38</v>
      </c>
      <c r="C28" s="15" t="s">
        <v>69</v>
      </c>
      <c r="D28" s="14" t="s">
        <v>16</v>
      </c>
      <c r="E28" s="14" t="s">
        <v>95</v>
      </c>
      <c r="F28" s="17">
        <v>4</v>
      </c>
      <c r="G28" s="4"/>
      <c r="H28" s="4">
        <f t="shared" si="1"/>
        <v>0</v>
      </c>
      <c r="I28" s="5" t="s">
        <v>13</v>
      </c>
    </row>
    <row r="29" spans="1:9" ht="45" x14ac:dyDescent="0.25">
      <c r="A29" s="2">
        <v>26</v>
      </c>
      <c r="B29" s="15" t="s">
        <v>40</v>
      </c>
      <c r="C29" s="15" t="s">
        <v>70</v>
      </c>
      <c r="D29" s="14" t="s">
        <v>16</v>
      </c>
      <c r="E29" s="14" t="s">
        <v>97</v>
      </c>
      <c r="F29" s="17">
        <v>1</v>
      </c>
      <c r="G29" s="4"/>
      <c r="H29" s="4">
        <f t="shared" si="1"/>
        <v>0</v>
      </c>
      <c r="I29" s="5" t="s">
        <v>13</v>
      </c>
    </row>
    <row r="30" spans="1:9" ht="45" x14ac:dyDescent="0.25">
      <c r="A30" s="2">
        <v>27</v>
      </c>
      <c r="B30" s="15" t="s">
        <v>41</v>
      </c>
      <c r="C30" s="15" t="s">
        <v>71</v>
      </c>
      <c r="D30" s="14" t="s">
        <v>16</v>
      </c>
      <c r="E30" s="14" t="s">
        <v>80</v>
      </c>
      <c r="F30" s="17">
        <v>1</v>
      </c>
      <c r="G30" s="4"/>
      <c r="H30" s="4">
        <f t="shared" si="1"/>
        <v>0</v>
      </c>
      <c r="I30" s="5" t="s">
        <v>13</v>
      </c>
    </row>
    <row r="31" spans="1:9" ht="45" x14ac:dyDescent="0.25">
      <c r="A31" s="2">
        <v>28</v>
      </c>
      <c r="B31" s="15" t="s">
        <v>42</v>
      </c>
      <c r="C31" s="15" t="s">
        <v>72</v>
      </c>
      <c r="D31" s="14" t="s">
        <v>16</v>
      </c>
      <c r="E31" s="14" t="s">
        <v>98</v>
      </c>
      <c r="F31" s="17">
        <v>10</v>
      </c>
      <c r="G31" s="4"/>
      <c r="H31" s="4">
        <f t="shared" si="1"/>
        <v>0</v>
      </c>
      <c r="I31" s="5" t="s">
        <v>13</v>
      </c>
    </row>
    <row r="32" spans="1:9" ht="45" x14ac:dyDescent="0.25">
      <c r="A32" s="2">
        <v>29</v>
      </c>
      <c r="B32" s="15" t="s">
        <v>43</v>
      </c>
      <c r="C32" s="15" t="s">
        <v>73</v>
      </c>
      <c r="D32" s="14" t="s">
        <v>16</v>
      </c>
      <c r="E32" s="14" t="s">
        <v>99</v>
      </c>
      <c r="F32" s="17">
        <v>1</v>
      </c>
      <c r="G32" s="4"/>
      <c r="H32" s="4">
        <f t="shared" si="1"/>
        <v>0</v>
      </c>
      <c r="I32" s="5" t="s">
        <v>13</v>
      </c>
    </row>
    <row r="33" spans="1:9" ht="45" x14ac:dyDescent="0.25">
      <c r="A33" s="2">
        <v>30</v>
      </c>
      <c r="B33" s="15" t="s">
        <v>44</v>
      </c>
      <c r="C33" s="15" t="s">
        <v>74</v>
      </c>
      <c r="D33" s="14" t="s">
        <v>16</v>
      </c>
      <c r="E33" s="14" t="s">
        <v>100</v>
      </c>
      <c r="F33" s="17">
        <v>1</v>
      </c>
      <c r="G33" s="4"/>
      <c r="H33" s="4">
        <f t="shared" si="1"/>
        <v>0</v>
      </c>
      <c r="I33" s="5" t="s">
        <v>13</v>
      </c>
    </row>
    <row r="34" spans="1:9" ht="45" x14ac:dyDescent="0.25">
      <c r="A34" s="2">
        <v>31</v>
      </c>
      <c r="B34" s="15" t="s">
        <v>45</v>
      </c>
      <c r="C34" s="15" t="s">
        <v>75</v>
      </c>
      <c r="D34" s="14" t="s">
        <v>16</v>
      </c>
      <c r="E34" s="14" t="s">
        <v>91</v>
      </c>
      <c r="F34" s="17">
        <v>1</v>
      </c>
      <c r="G34" s="4"/>
      <c r="H34" s="4">
        <f t="shared" si="1"/>
        <v>0</v>
      </c>
      <c r="I34" s="5" t="s">
        <v>13</v>
      </c>
    </row>
    <row r="35" spans="1:9" ht="45" x14ac:dyDescent="0.25">
      <c r="A35" s="2">
        <v>32</v>
      </c>
      <c r="B35" s="15" t="s">
        <v>46</v>
      </c>
      <c r="C35" s="15" t="s">
        <v>76</v>
      </c>
      <c r="D35" s="14" t="s">
        <v>16</v>
      </c>
      <c r="E35" s="14" t="s">
        <v>92</v>
      </c>
      <c r="F35" s="17">
        <v>1</v>
      </c>
      <c r="G35" s="4"/>
      <c r="H35" s="4">
        <f t="shared" si="1"/>
        <v>0</v>
      </c>
      <c r="I35" s="5" t="s">
        <v>13</v>
      </c>
    </row>
    <row r="36" spans="1:9" ht="45" x14ac:dyDescent="0.25">
      <c r="A36" s="2">
        <v>33</v>
      </c>
      <c r="B36" s="15" t="s">
        <v>47</v>
      </c>
      <c r="C36" s="15" t="s">
        <v>77</v>
      </c>
      <c r="D36" s="14" t="s">
        <v>16</v>
      </c>
      <c r="E36" s="14" t="s">
        <v>80</v>
      </c>
      <c r="F36" s="17">
        <v>2</v>
      </c>
      <c r="G36" s="4"/>
      <c r="H36" s="4">
        <f t="shared" si="1"/>
        <v>0</v>
      </c>
      <c r="I36" s="5" t="s">
        <v>13</v>
      </c>
    </row>
    <row r="37" spans="1:9" ht="45" x14ac:dyDescent="0.25">
      <c r="A37" s="2">
        <v>34</v>
      </c>
      <c r="B37" s="15" t="s">
        <v>48</v>
      </c>
      <c r="C37" s="15" t="s">
        <v>78</v>
      </c>
      <c r="D37" s="14" t="s">
        <v>16</v>
      </c>
      <c r="E37" s="14" t="s">
        <v>86</v>
      </c>
      <c r="F37" s="17">
        <v>1</v>
      </c>
      <c r="G37" s="4"/>
      <c r="H37" s="4">
        <f t="shared" si="1"/>
        <v>0</v>
      </c>
      <c r="I37" s="5" t="s">
        <v>13</v>
      </c>
    </row>
    <row r="38" spans="1:9" ht="45" x14ac:dyDescent="0.25">
      <c r="A38" s="2">
        <v>35</v>
      </c>
      <c r="B38" s="15" t="s">
        <v>49</v>
      </c>
      <c r="C38" s="15" t="s">
        <v>79</v>
      </c>
      <c r="D38" s="14" t="s">
        <v>16</v>
      </c>
      <c r="E38" s="14" t="s">
        <v>101</v>
      </c>
      <c r="F38" s="17">
        <v>1</v>
      </c>
      <c r="G38" s="4"/>
      <c r="H38" s="4">
        <f t="shared" si="1"/>
        <v>0</v>
      </c>
      <c r="I38" s="5" t="s">
        <v>13</v>
      </c>
    </row>
    <row r="39" spans="1:9" x14ac:dyDescent="0.25">
      <c r="A39" s="2"/>
      <c r="B39" s="15"/>
      <c r="C39" s="15"/>
      <c r="D39" s="14"/>
      <c r="E39" s="14"/>
      <c r="F39" s="17"/>
      <c r="G39" s="4"/>
      <c r="H39" s="4"/>
      <c r="I39" s="5"/>
    </row>
    <row r="40" spans="1:9" x14ac:dyDescent="0.25">
      <c r="A40" s="2"/>
      <c r="B40" s="15"/>
      <c r="C40" s="15"/>
      <c r="D40" s="14"/>
      <c r="E40" s="14"/>
      <c r="F40" s="17"/>
      <c r="G40" s="4"/>
      <c r="H40" s="4"/>
      <c r="I40" s="5"/>
    </row>
    <row r="41" spans="1:9" x14ac:dyDescent="0.25">
      <c r="A41" s="2"/>
      <c r="B41" s="15"/>
      <c r="C41" s="15"/>
      <c r="D41" s="14"/>
      <c r="E41" s="14"/>
      <c r="F41" s="17"/>
      <c r="G41" s="4"/>
      <c r="H41" s="4"/>
      <c r="I41" s="5"/>
    </row>
    <row r="42" spans="1:9" x14ac:dyDescent="0.25">
      <c r="A42" s="2"/>
      <c r="B42" s="15"/>
      <c r="C42" s="15"/>
      <c r="D42" s="14"/>
      <c r="E42" s="14"/>
      <c r="F42" s="17"/>
      <c r="G42" s="4"/>
      <c r="H42" s="4"/>
      <c r="I42" s="5"/>
    </row>
    <row r="43" spans="1:9" ht="42" x14ac:dyDescent="0.25">
      <c r="G43" s="11" t="s">
        <v>7</v>
      </c>
      <c r="H43" s="6">
        <f>SUM(H4:H42)</f>
        <v>0</v>
      </c>
    </row>
    <row r="46" spans="1:9" x14ac:dyDescent="0.25">
      <c r="B46" s="7" t="s">
        <v>8</v>
      </c>
      <c r="C46" s="8"/>
    </row>
    <row r="47" spans="1:9" ht="45" x14ac:dyDescent="0.25">
      <c r="B47" s="1" t="s">
        <v>9</v>
      </c>
      <c r="C47" s="3" t="s">
        <v>10</v>
      </c>
    </row>
    <row r="48" spans="1:9" ht="30" x14ac:dyDescent="0.25">
      <c r="B48" s="1" t="s">
        <v>11</v>
      </c>
      <c r="C48" s="3" t="s">
        <v>12</v>
      </c>
    </row>
  </sheetData>
  <mergeCells count="1">
    <mergeCell ref="A1:K1"/>
  </mergeCells>
  <printOptions horizontalCentered="1"/>
  <pageMargins left="0.70866141732283472" right="0.70866141732283472" top="0.74803149606299213" bottom="0.74803149606299213" header="0.31496062992125984" footer="0.31496062992125984"/>
  <pageSetup paperSize="281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Ítems</vt:lpstr>
      <vt:lpstr>Ítems!Área_de_impresión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FCQ</cp:lastModifiedBy>
  <cp:lastPrinted>2024-07-12T13:46:23Z</cp:lastPrinted>
  <dcterms:created xsi:type="dcterms:W3CDTF">2024-07-12T13:05:46Z</dcterms:created>
  <dcterms:modified xsi:type="dcterms:W3CDTF">2025-06-13T17:00:22Z</dcterms:modified>
  <cp:category/>
</cp:coreProperties>
</file>