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uoc2\UOC\UOC\UOC 2024\LLAMADOS\OCTUBRE\UGPI 007\"/>
    </mc:Choice>
  </mc:AlternateContent>
  <xr:revisionPtr revIDLastSave="0" documentId="13_ncr:1_{6D97EE9F-355A-4D89-83B0-F39EABF15F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tems" sheetId="1" r:id="rId1"/>
  </sheets>
  <definedNames>
    <definedName name="_xlnm.Print_Area" localSheetId="0">Ítems!$A$1:$K$111</definedName>
  </definedNames>
  <calcPr calcId="181029"/>
</workbook>
</file>

<file path=xl/calcChain.xml><?xml version="1.0" encoding="utf-8"?>
<calcChain xmlns="http://schemas.openxmlformats.org/spreadsheetml/2006/main">
  <c r="H105" i="1" l="1"/>
  <c r="H104" i="1"/>
  <c r="H103" i="1"/>
  <c r="H102" i="1"/>
  <c r="H101" i="1"/>
  <c r="H100" i="1"/>
  <c r="H99" i="1"/>
  <c r="H98" i="1"/>
  <c r="H97" i="1"/>
  <c r="H96" i="1" l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 l="1"/>
  <c r="H106" i="1" l="1"/>
</calcChain>
</file>

<file path=xl/sharedStrings.xml><?xml version="1.0" encoding="utf-8"?>
<sst xmlns="http://schemas.openxmlformats.org/spreadsheetml/2006/main" count="526" uniqueCount="210">
  <si>
    <t>Ítem</t>
  </si>
  <si>
    <t>Código Catálogo</t>
  </si>
  <si>
    <t>Descripción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</si>
  <si>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</si>
  <si>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</si>
  <si>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</si>
  <si>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</si>
  <si>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</si>
  <si>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</si>
  <si>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</si>
  <si>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</si>
  <si>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</si>
  <si>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</si>
  <si>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Marca: 
Fabricante:
Procedencia:</t>
  </si>
  <si>
    <t>41121609-001</t>
  </si>
  <si>
    <t>41116134-9975</t>
  </si>
  <si>
    <t>UGPI Nº 007/2024 de “ADQUISICIÓN DE COMPUESTOS QUIMICOS, INSUMOS Y EQUIPOS DE LABORATORIO - PROYECTOS CONACYT PINV01-4, PINV01-632, PINV01-59, PINV01-192, PINV01-475, PINV01-1049, INIC01-221, PINV01-89, INIC01-175"</t>
  </si>
  <si>
    <t>42132203-9995</t>
  </si>
  <si>
    <t>41121607-002</t>
  </si>
  <si>
    <t>41121701-012</t>
  </si>
  <si>
    <t>41121807-9984</t>
  </si>
  <si>
    <t>41121707-003</t>
  </si>
  <si>
    <t>41113036-005</t>
  </si>
  <si>
    <t>42142609-001</t>
  </si>
  <si>
    <t>41116104-999</t>
  </si>
  <si>
    <t>41116134-9973</t>
  </si>
  <si>
    <t>41105509-9998</t>
  </si>
  <si>
    <t>41116134-005</t>
  </si>
  <si>
    <t>41116134-9997</t>
  </si>
  <si>
    <t>41116134-985</t>
  </si>
  <si>
    <t>41116015-592</t>
  </si>
  <si>
    <t>41103912-9999</t>
  </si>
  <si>
    <t>41121809-002 </t>
  </si>
  <si>
    <t>41122410-001</t>
  </si>
  <si>
    <t>41121510-002</t>
  </si>
  <si>
    <t>41103509-001</t>
  </si>
  <si>
    <t>41121805-001</t>
  </si>
  <si>
    <t>41121511-012</t>
  </si>
  <si>
    <t>41121511-002</t>
  </si>
  <si>
    <t>41116105-493</t>
  </si>
  <si>
    <t>41116134-9979</t>
  </si>
  <si>
    <t>41122401-001</t>
  </si>
  <si>
    <t>41121805-004</t>
  </si>
  <si>
    <t>41121804-001</t>
  </si>
  <si>
    <t>41116015-9895</t>
  </si>
  <si>
    <t>41116015-689</t>
  </si>
  <si>
    <t>41116015-409</t>
  </si>
  <si>
    <t>41116015-556</t>
  </si>
  <si>
    <t>12352209-9999</t>
  </si>
  <si>
    <t>12352005-9996</t>
  </si>
  <si>
    <t>12352005-9997</t>
  </si>
  <si>
    <t>41116015-163</t>
  </si>
  <si>
    <t>12352005-9998</t>
  </si>
  <si>
    <t>41116015-030</t>
  </si>
  <si>
    <t>12352005-9999</t>
  </si>
  <si>
    <t>12352210-9999</t>
  </si>
  <si>
    <t>41116015-506</t>
  </si>
  <si>
    <t>41116002-061</t>
  </si>
  <si>
    <t>45121504-9998</t>
  </si>
  <si>
    <t>41116130-9855</t>
  </si>
  <si>
    <t>41116130-9854</t>
  </si>
  <si>
    <t>41116130-9853</t>
  </si>
  <si>
    <t>41116130-9852</t>
  </si>
  <si>
    <t>41116105-9866</t>
  </si>
  <si>
    <t>41116104-9997</t>
  </si>
  <si>
    <t>41116130-9851</t>
  </si>
  <si>
    <t>41116130-9850</t>
  </si>
  <si>
    <t>41116015-9996</t>
  </si>
  <si>
    <t>41116130-9848</t>
  </si>
  <si>
    <t>41122403-001</t>
  </si>
  <si>
    <t>41104921-002</t>
  </si>
  <si>
    <t>40142122-001</t>
  </si>
  <si>
    <t>41116015-413 </t>
  </si>
  <si>
    <t>41116130-022</t>
  </si>
  <si>
    <t>41116015-431</t>
  </si>
  <si>
    <t>41116015-9564</t>
  </si>
  <si>
    <t>41116015-918</t>
  </si>
  <si>
    <t>41116130-258</t>
  </si>
  <si>
    <t>41116105-019</t>
  </si>
  <si>
    <t>41116015-9880</t>
  </si>
  <si>
    <t>41116015-414</t>
  </si>
  <si>
    <t>41116105-051</t>
  </si>
  <si>
    <t>41116105-384</t>
  </si>
  <si>
    <t>41116105-022</t>
  </si>
  <si>
    <t>41116011-025</t>
  </si>
  <si>
    <t>41116130-9849</t>
  </si>
  <si>
    <t>41116134-002</t>
  </si>
  <si>
    <t>41116134-9981 </t>
  </si>
  <si>
    <t>41116004-994</t>
  </si>
  <si>
    <t>41116002-047</t>
  </si>
  <si>
    <t>12142104-002</t>
  </si>
  <si>
    <t>41116105-9723</t>
  </si>
  <si>
    <t>41116105-9725</t>
  </si>
  <si>
    <t>41116133-9968</t>
  </si>
  <si>
    <t>41115716-011</t>
  </si>
  <si>
    <t>41115319-9998</t>
  </si>
  <si>
    <t>Guantes de nitrilo mediano</t>
  </si>
  <si>
    <t>Puntas para pipetas</t>
  </si>
  <si>
    <t>Tubo para PCR</t>
  </si>
  <si>
    <t>Tapa para microtubos</t>
  </si>
  <si>
    <t>Tubo sin anticoagulante</t>
  </si>
  <si>
    <t>Microplaca</t>
  </si>
  <si>
    <t>Jeringa desechable con aguja</t>
  </si>
  <si>
    <t xml:space="preserve">Kits para Extracción de ARN </t>
  </si>
  <si>
    <t>Reactivo Purificación de Ácidos nucleicos</t>
  </si>
  <si>
    <t>Kits de cuantificación de ARN</t>
  </si>
  <si>
    <t xml:space="preserve">RT (Transcriptasa reversa) </t>
  </si>
  <si>
    <t>Control ARN</t>
  </si>
  <si>
    <t>Mezcla para amplificación de Material Genético</t>
  </si>
  <si>
    <t xml:space="preserve">EDTA PA </t>
  </si>
  <si>
    <t xml:space="preserve">Cepillos para matraz </t>
  </si>
  <si>
    <t>Embudo de vidrio</t>
  </si>
  <si>
    <t>Film para laboratorio (caja)</t>
  </si>
  <si>
    <t>Pipeta volumétrica</t>
  </si>
  <si>
    <t>Piceta</t>
  </si>
  <si>
    <t>Probeta graduada de 100 mL de vidrio</t>
  </si>
  <si>
    <t xml:space="preserve">Propipeta </t>
  </si>
  <si>
    <t>Pipeta automatica con volumen variable</t>
  </si>
  <si>
    <t>Punta para pipeta automatica</t>
  </si>
  <si>
    <t>Dimetilacetamida</t>
  </si>
  <si>
    <t>Polietilenglicol 6000</t>
  </si>
  <si>
    <t>Barra magnetica para agitador</t>
  </si>
  <si>
    <t>Embudo de vidrio para líquidos de 8 cm</t>
  </si>
  <si>
    <t xml:space="preserve">Erlenmeyer </t>
  </si>
  <si>
    <t>Matraz aforado de 50 mL con tapa</t>
  </si>
  <si>
    <t xml:space="preserve">Pipeta volumétrica </t>
  </si>
  <si>
    <t>Etanol absoluto p.a.</t>
  </si>
  <si>
    <t>Acetato de etilo p.a.</t>
  </si>
  <si>
    <t>1- Butanol p.a.</t>
  </si>
  <si>
    <t xml:space="preserve">Imipramina Clorhidrato </t>
  </si>
  <si>
    <t>4-cloro-DL-fenilalanina</t>
  </si>
  <si>
    <t>WAY-100635 sal maleato</t>
  </si>
  <si>
    <t>Ketanserina tartrato</t>
  </si>
  <si>
    <t>Ondansetron Clorhidrato dihidrato</t>
  </si>
  <si>
    <t>R(+)-SCH-23390 Clorhidrato</t>
  </si>
  <si>
    <t>Haloperidol</t>
  </si>
  <si>
    <t>Prazosina Clorhidrato</t>
  </si>
  <si>
    <t>(+)-Bicuculina</t>
  </si>
  <si>
    <t>Diclorometano p.a.</t>
  </si>
  <si>
    <t xml:space="preserve">Bicloruro de Mercurio </t>
  </si>
  <si>
    <t>Cámara de filmación industrial</t>
  </si>
  <si>
    <t>Interferon gamma</t>
  </si>
  <si>
    <t>Interleuquina 4</t>
  </si>
  <si>
    <t>Interleuquina 13</t>
  </si>
  <si>
    <t>Alfa-terpineol</t>
  </si>
  <si>
    <t>Dnasa I</t>
  </si>
  <si>
    <t>Lipopolisacarido</t>
  </si>
  <si>
    <t xml:space="preserve"> Kits - Reactivo Auxiliar para Ensayo por Elisa</t>
  </si>
  <si>
    <t xml:space="preserve">Reactivo para la detección de interleuquina 6 (IL-6) Método de ELISA </t>
  </si>
  <si>
    <t xml:space="preserve">Reactivo para la detección de interleuquina 10 (IL-10) Método de ELISA </t>
  </si>
  <si>
    <t>Glucógeno  p.a</t>
  </si>
  <si>
    <t>Anticuerpo  Anti-IkB-alfa humano</t>
  </si>
  <si>
    <t>Espátula de acero inoxidable</t>
  </si>
  <si>
    <t>Filtro p/muestra - Membrana celulosa</t>
  </si>
  <si>
    <t>Tubo de vidrio con tapa</t>
  </si>
  <si>
    <t>Alcohol rectificado grado técnico</t>
  </si>
  <si>
    <t>Agar-agar</t>
  </si>
  <si>
    <t>Glucosa PA</t>
  </si>
  <si>
    <t>Acetato de Potasio p.a.</t>
  </si>
  <si>
    <t>Cloranfenicol Sustancia Patron</t>
  </si>
  <si>
    <t>Fosfato dibásico de potasio p.a</t>
  </si>
  <si>
    <t>Sulfato de magnesio p.a.</t>
  </si>
  <si>
    <t>Acido 3,5 dinitrosalicilico p.a.</t>
  </si>
  <si>
    <t>Eter de petróleo p.a.</t>
  </si>
  <si>
    <t>Cloruro de calcio p.a.</t>
  </si>
  <si>
    <t>Sulfato de manganeso p.a.</t>
  </si>
  <si>
    <t>Sulfato ferroso p.a.</t>
  </si>
  <si>
    <t>Cepas de referencia</t>
  </si>
  <si>
    <t>Reactivo de luciferasa *</t>
  </si>
  <si>
    <t xml:space="preserve">Enzima de restricción </t>
  </si>
  <si>
    <t>RT (Transcriptasa Reversa)</t>
  </si>
  <si>
    <t>Test de Amplificacion de Acidos Nucleicos</t>
  </si>
  <si>
    <t>IgG Anticuerpo Monoclonal</t>
  </si>
  <si>
    <t>Reactivo para HIV</t>
  </si>
  <si>
    <t>Gas carbónico</t>
  </si>
  <si>
    <t>Complejo Borano tetrahidrofurano</t>
  </si>
  <si>
    <t>Hidruro de Diisobutilaluminio</t>
  </si>
  <si>
    <t>Autoinyector para HPLC</t>
  </si>
  <si>
    <t>Lector de Placas</t>
  </si>
  <si>
    <t>Unidad de Medida</t>
  </si>
  <si>
    <t>Presentación</t>
  </si>
  <si>
    <t>Unidad</t>
  </si>
  <si>
    <t xml:space="preserve">Caja </t>
  </si>
  <si>
    <t>Paquete</t>
  </si>
  <si>
    <t xml:space="preserve">Kit </t>
  </si>
  <si>
    <t xml:space="preserve">Frasco </t>
  </si>
  <si>
    <t>Bolsa</t>
  </si>
  <si>
    <t>Frasco</t>
  </si>
  <si>
    <t>Caja</t>
  </si>
  <si>
    <t xml:space="preserve">Botella </t>
  </si>
  <si>
    <t>Kit</t>
  </si>
  <si>
    <t>41116130-380</t>
  </si>
  <si>
    <t>Ioduro de Metilo p.a.</t>
  </si>
  <si>
    <t>41116015-584</t>
  </si>
  <si>
    <t>Borohidruro de Sodio p.a</t>
  </si>
  <si>
    <t xml:space="preserve">Kit de C. elegans </t>
  </si>
  <si>
    <t>41121509-001</t>
  </si>
  <si>
    <t xml:space="preserve">Pipeta Pasteur </t>
  </si>
  <si>
    <t>41116015-737</t>
  </si>
  <si>
    <t xml:space="preserve">Albúmina Humana Estándar </t>
  </si>
  <si>
    <t>51191602-002</t>
  </si>
  <si>
    <t xml:space="preserve">Suero fisiológico Solución </t>
  </si>
  <si>
    <t>41116004-9975</t>
  </si>
  <si>
    <t xml:space="preserve">Tensioactivo no iónico </t>
  </si>
  <si>
    <t xml:space="preserve">DNAsa I </t>
  </si>
  <si>
    <t>41116105-099</t>
  </si>
  <si>
    <t xml:space="preserve">Bálsamo de Canada </t>
  </si>
  <si>
    <t>41116104-9989</t>
  </si>
  <si>
    <t>Kit para Ensayo de Apoptosis Celular</t>
  </si>
  <si>
    <t>Caja x 60 reacciones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</si>
</sst>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1" fillId="2" borderId="0" xfId="0" applyNumberFormat="1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"/>
  <sheetViews>
    <sheetView tabSelected="1" view="pageBreakPreview" topLeftCell="A94" zoomScale="60" zoomScaleNormal="70" workbookViewId="0">
      <selection activeCell="T110" sqref="T110"/>
    </sheetView>
  </sheetViews>
  <sheetFormatPr baseColWidth="10" defaultColWidth="9.140625" defaultRowHeight="15" x14ac:dyDescent="0.25"/>
  <cols>
    <col min="1" max="1" width="6.85546875" style="1" customWidth="1"/>
    <col min="2" max="2" width="16.42578125" style="1" customWidth="1"/>
    <col min="3" max="3" width="36.140625" style="3" bestFit="1" customWidth="1"/>
    <col min="4" max="4" width="15.28515625" style="1" customWidth="1"/>
    <col min="5" max="5" width="18.85546875" style="2" customWidth="1"/>
    <col min="6" max="6" width="12.42578125" style="1" customWidth="1"/>
    <col min="7" max="7" width="23.140625" style="1" customWidth="1"/>
    <col min="8" max="8" width="17.28515625" style="1" bestFit="1" customWidth="1"/>
    <col min="9" max="9" width="18.7109375" style="1" bestFit="1" customWidth="1"/>
    <col min="10" max="16384" width="9.140625" style="1"/>
  </cols>
  <sheetData>
    <row r="1" spans="1:12" ht="54.75" customHeight="1" x14ac:dyDescent="0.25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3"/>
    </row>
    <row r="3" spans="1:12" s="2" customFormat="1" ht="37.5" customHeight="1" x14ac:dyDescent="0.25">
      <c r="A3" s="10" t="s">
        <v>0</v>
      </c>
      <c r="B3" s="11" t="s">
        <v>1</v>
      </c>
      <c r="C3" s="11" t="s">
        <v>2</v>
      </c>
      <c r="D3" s="11" t="s">
        <v>179</v>
      </c>
      <c r="E3" s="10" t="s">
        <v>180</v>
      </c>
      <c r="F3" s="10" t="s">
        <v>3</v>
      </c>
      <c r="G3" s="11" t="s">
        <v>4</v>
      </c>
      <c r="H3" s="10" t="s">
        <v>5</v>
      </c>
      <c r="I3" s="10" t="s">
        <v>6</v>
      </c>
      <c r="J3" s="10"/>
      <c r="K3" s="10"/>
      <c r="L3" s="14"/>
    </row>
    <row r="4" spans="1:12" ht="45" x14ac:dyDescent="0.25">
      <c r="A4" s="2">
        <v>1</v>
      </c>
      <c r="B4" s="1" t="s">
        <v>17</v>
      </c>
      <c r="C4" s="3" t="s">
        <v>96</v>
      </c>
      <c r="D4" s="15" t="s">
        <v>181</v>
      </c>
      <c r="E4" s="15" t="s">
        <v>182</v>
      </c>
      <c r="F4" s="4">
        <v>5</v>
      </c>
      <c r="G4" s="5"/>
      <c r="H4" s="5">
        <f>+G4*F4</f>
        <v>0</v>
      </c>
      <c r="I4" s="6" t="s">
        <v>13</v>
      </c>
    </row>
    <row r="5" spans="1:12" ht="45" x14ac:dyDescent="0.25">
      <c r="A5" s="2">
        <v>2</v>
      </c>
      <c r="B5" s="1" t="s">
        <v>18</v>
      </c>
      <c r="C5" s="3" t="s">
        <v>97</v>
      </c>
      <c r="D5" s="15" t="s">
        <v>181</v>
      </c>
      <c r="E5" s="15" t="s">
        <v>181</v>
      </c>
      <c r="F5" s="4">
        <v>5000</v>
      </c>
      <c r="G5" s="5"/>
      <c r="H5" s="5">
        <f t="shared" ref="H5:H31" si="0">+G5*F5</f>
        <v>0</v>
      </c>
      <c r="I5" s="6" t="s">
        <v>13</v>
      </c>
    </row>
    <row r="6" spans="1:12" ht="45" x14ac:dyDescent="0.25">
      <c r="A6" s="2">
        <v>3</v>
      </c>
      <c r="B6" s="1" t="s">
        <v>18</v>
      </c>
      <c r="C6" s="3" t="s">
        <v>97</v>
      </c>
      <c r="D6" s="15" t="s">
        <v>181</v>
      </c>
      <c r="E6" s="15" t="s">
        <v>181</v>
      </c>
      <c r="F6" s="4">
        <v>5000</v>
      </c>
      <c r="G6" s="5"/>
      <c r="H6" s="5">
        <f t="shared" si="0"/>
        <v>0</v>
      </c>
      <c r="I6" s="6" t="s">
        <v>13</v>
      </c>
    </row>
    <row r="7" spans="1:12" ht="45" x14ac:dyDescent="0.25">
      <c r="A7" s="2">
        <v>4</v>
      </c>
      <c r="B7" s="1" t="s">
        <v>19</v>
      </c>
      <c r="C7" s="3" t="s">
        <v>98</v>
      </c>
      <c r="D7" s="15" t="s">
        <v>181</v>
      </c>
      <c r="E7" s="15" t="s">
        <v>182</v>
      </c>
      <c r="F7" s="4">
        <v>4</v>
      </c>
      <c r="H7" s="5">
        <f t="shared" si="0"/>
        <v>0</v>
      </c>
      <c r="I7" s="6" t="s">
        <v>13</v>
      </c>
    </row>
    <row r="8" spans="1:12" ht="45" x14ac:dyDescent="0.25">
      <c r="A8" s="2">
        <v>5</v>
      </c>
      <c r="B8" s="1" t="s">
        <v>20</v>
      </c>
      <c r="C8" s="3" t="s">
        <v>99</v>
      </c>
      <c r="D8" s="15" t="s">
        <v>181</v>
      </c>
      <c r="E8" s="15" t="s">
        <v>182</v>
      </c>
      <c r="F8" s="4">
        <v>2</v>
      </c>
      <c r="H8" s="5">
        <f t="shared" si="0"/>
        <v>0</v>
      </c>
      <c r="I8" s="6" t="s">
        <v>13</v>
      </c>
    </row>
    <row r="9" spans="1:12" ht="45" x14ac:dyDescent="0.25">
      <c r="A9" s="2">
        <v>6</v>
      </c>
      <c r="B9" s="1" t="s">
        <v>21</v>
      </c>
      <c r="C9" s="3" t="s">
        <v>100</v>
      </c>
      <c r="D9" s="15" t="s">
        <v>181</v>
      </c>
      <c r="E9" s="15" t="s">
        <v>183</v>
      </c>
      <c r="F9" s="4">
        <v>3</v>
      </c>
      <c r="H9" s="5">
        <f t="shared" si="0"/>
        <v>0</v>
      </c>
      <c r="I9" s="6" t="s">
        <v>13</v>
      </c>
    </row>
    <row r="10" spans="1:12" ht="45" x14ac:dyDescent="0.25">
      <c r="A10" s="2">
        <v>7</v>
      </c>
      <c r="B10" s="1" t="s">
        <v>22</v>
      </c>
      <c r="C10" s="3" t="s">
        <v>101</v>
      </c>
      <c r="D10" s="15" t="s">
        <v>181</v>
      </c>
      <c r="E10" s="15" t="s">
        <v>182</v>
      </c>
      <c r="F10" s="4">
        <v>1</v>
      </c>
      <c r="H10" s="5">
        <f t="shared" si="0"/>
        <v>0</v>
      </c>
      <c r="I10" s="6" t="s">
        <v>13</v>
      </c>
    </row>
    <row r="11" spans="1:12" ht="45" x14ac:dyDescent="0.25">
      <c r="A11" s="2">
        <v>8</v>
      </c>
      <c r="B11" s="1" t="s">
        <v>23</v>
      </c>
      <c r="C11" s="3" t="s">
        <v>102</v>
      </c>
      <c r="D11" s="15" t="s">
        <v>181</v>
      </c>
      <c r="E11" s="15" t="s">
        <v>182</v>
      </c>
      <c r="F11" s="4">
        <v>2</v>
      </c>
      <c r="H11" s="5">
        <f t="shared" si="0"/>
        <v>0</v>
      </c>
      <c r="I11" s="6" t="s">
        <v>13</v>
      </c>
    </row>
    <row r="12" spans="1:12" ht="45" x14ac:dyDescent="0.25">
      <c r="A12" s="2">
        <v>9</v>
      </c>
      <c r="B12" s="1" t="s">
        <v>24</v>
      </c>
      <c r="C12" s="3" t="s">
        <v>103</v>
      </c>
      <c r="D12" s="15" t="s">
        <v>181</v>
      </c>
      <c r="E12" s="15" t="s">
        <v>184</v>
      </c>
      <c r="F12" s="4">
        <v>2</v>
      </c>
      <c r="H12" s="5">
        <f t="shared" si="0"/>
        <v>0</v>
      </c>
      <c r="I12" s="6" t="s">
        <v>13</v>
      </c>
    </row>
    <row r="13" spans="1:12" ht="45" x14ac:dyDescent="0.25">
      <c r="A13" s="2">
        <v>10</v>
      </c>
      <c r="B13" s="1" t="s">
        <v>25</v>
      </c>
      <c r="C13" s="3" t="s">
        <v>104</v>
      </c>
      <c r="D13" s="15" t="s">
        <v>181</v>
      </c>
      <c r="E13" s="15" t="s">
        <v>185</v>
      </c>
      <c r="F13" s="4">
        <v>1</v>
      </c>
      <c r="H13" s="5">
        <f t="shared" si="0"/>
        <v>0</v>
      </c>
      <c r="I13" s="6" t="s">
        <v>13</v>
      </c>
    </row>
    <row r="14" spans="1:12" ht="45" x14ac:dyDescent="0.25">
      <c r="A14" s="2">
        <v>11</v>
      </c>
      <c r="B14" s="1" t="s">
        <v>26</v>
      </c>
      <c r="C14" s="3" t="s">
        <v>105</v>
      </c>
      <c r="D14" s="15" t="s">
        <v>181</v>
      </c>
      <c r="E14" s="15" t="s">
        <v>184</v>
      </c>
      <c r="F14" s="4">
        <v>1</v>
      </c>
      <c r="H14" s="5">
        <f t="shared" si="0"/>
        <v>0</v>
      </c>
      <c r="I14" s="6" t="s">
        <v>13</v>
      </c>
    </row>
    <row r="15" spans="1:12" ht="45" x14ac:dyDescent="0.25">
      <c r="A15" s="2">
        <v>12</v>
      </c>
      <c r="B15" s="1" t="s">
        <v>27</v>
      </c>
      <c r="C15" s="3" t="s">
        <v>106</v>
      </c>
      <c r="D15" s="15" t="s">
        <v>181</v>
      </c>
      <c r="E15" s="15" t="s">
        <v>184</v>
      </c>
      <c r="F15" s="4">
        <v>2</v>
      </c>
      <c r="H15" s="5">
        <f t="shared" si="0"/>
        <v>0</v>
      </c>
      <c r="I15" s="6" t="s">
        <v>13</v>
      </c>
    </row>
    <row r="16" spans="1:12" ht="45" x14ac:dyDescent="0.25">
      <c r="A16" s="2">
        <v>13</v>
      </c>
      <c r="B16" s="1" t="s">
        <v>28</v>
      </c>
      <c r="C16" s="3" t="s">
        <v>107</v>
      </c>
      <c r="D16" s="15" t="s">
        <v>181</v>
      </c>
      <c r="E16" s="15" t="s">
        <v>184</v>
      </c>
      <c r="F16" s="4">
        <v>2</v>
      </c>
      <c r="H16" s="5">
        <f t="shared" si="0"/>
        <v>0</v>
      </c>
      <c r="I16" s="6" t="s">
        <v>13</v>
      </c>
    </row>
    <row r="17" spans="1:9" ht="45" x14ac:dyDescent="0.25">
      <c r="A17" s="2">
        <v>14</v>
      </c>
      <c r="B17" s="1" t="s">
        <v>29</v>
      </c>
      <c r="C17" s="3" t="s">
        <v>108</v>
      </c>
      <c r="D17" s="15" t="s">
        <v>181</v>
      </c>
      <c r="E17" s="15" t="s">
        <v>184</v>
      </c>
      <c r="F17" s="4">
        <v>1</v>
      </c>
      <c r="H17" s="5">
        <f t="shared" si="0"/>
        <v>0</v>
      </c>
      <c r="I17" s="6" t="s">
        <v>13</v>
      </c>
    </row>
    <row r="18" spans="1:9" ht="45" x14ac:dyDescent="0.25">
      <c r="A18" s="2">
        <v>15</v>
      </c>
      <c r="B18" s="1" t="s">
        <v>30</v>
      </c>
      <c r="C18" s="3" t="s">
        <v>109</v>
      </c>
      <c r="D18" s="15" t="s">
        <v>181</v>
      </c>
      <c r="E18" s="15" t="s">
        <v>185</v>
      </c>
      <c r="F18" s="4">
        <v>1</v>
      </c>
      <c r="H18" s="5">
        <f t="shared" si="0"/>
        <v>0</v>
      </c>
      <c r="I18" s="6" t="s">
        <v>13</v>
      </c>
    </row>
    <row r="19" spans="1:9" ht="45" x14ac:dyDescent="0.25">
      <c r="A19" s="2">
        <v>16</v>
      </c>
      <c r="B19" s="1" t="s">
        <v>31</v>
      </c>
      <c r="C19" s="3" t="s">
        <v>110</v>
      </c>
      <c r="D19" s="15" t="s">
        <v>181</v>
      </c>
      <c r="E19" s="15" t="s">
        <v>181</v>
      </c>
      <c r="F19" s="4">
        <v>4</v>
      </c>
      <c r="H19" s="5">
        <f t="shared" si="0"/>
        <v>0</v>
      </c>
      <c r="I19" s="6" t="s">
        <v>13</v>
      </c>
    </row>
    <row r="20" spans="1:9" ht="45" x14ac:dyDescent="0.25">
      <c r="A20" s="2">
        <v>17</v>
      </c>
      <c r="B20" s="1" t="s">
        <v>32</v>
      </c>
      <c r="C20" s="3" t="s">
        <v>111</v>
      </c>
      <c r="D20" s="15" t="s">
        <v>181</v>
      </c>
      <c r="E20" s="15" t="s">
        <v>181</v>
      </c>
      <c r="F20" s="4">
        <v>4</v>
      </c>
      <c r="H20" s="5">
        <f t="shared" si="0"/>
        <v>0</v>
      </c>
      <c r="I20" s="6" t="s">
        <v>13</v>
      </c>
    </row>
    <row r="21" spans="1:9" ht="45" x14ac:dyDescent="0.25">
      <c r="A21" s="2">
        <v>18</v>
      </c>
      <c r="B21" s="1" t="s">
        <v>33</v>
      </c>
      <c r="C21" s="3" t="s">
        <v>112</v>
      </c>
      <c r="D21" s="15" t="s">
        <v>181</v>
      </c>
      <c r="E21" s="15" t="s">
        <v>182</v>
      </c>
      <c r="F21" s="4">
        <v>2</v>
      </c>
      <c r="H21" s="5">
        <f t="shared" si="0"/>
        <v>0</v>
      </c>
      <c r="I21" s="6" t="s">
        <v>13</v>
      </c>
    </row>
    <row r="22" spans="1:9" ht="45" x14ac:dyDescent="0.25">
      <c r="A22" s="2">
        <v>19</v>
      </c>
      <c r="B22" s="1" t="s">
        <v>34</v>
      </c>
      <c r="C22" s="3" t="s">
        <v>113</v>
      </c>
      <c r="D22" s="15" t="s">
        <v>181</v>
      </c>
      <c r="E22" s="15" t="s">
        <v>181</v>
      </c>
      <c r="F22" s="4">
        <v>3</v>
      </c>
      <c r="H22" s="5">
        <f t="shared" si="0"/>
        <v>0</v>
      </c>
      <c r="I22" s="6" t="s">
        <v>13</v>
      </c>
    </row>
    <row r="23" spans="1:9" ht="45" x14ac:dyDescent="0.25">
      <c r="A23" s="2">
        <v>20</v>
      </c>
      <c r="B23" s="1" t="s">
        <v>35</v>
      </c>
      <c r="C23" s="3" t="s">
        <v>114</v>
      </c>
      <c r="D23" s="15" t="s">
        <v>181</v>
      </c>
      <c r="E23" s="15" t="s">
        <v>181</v>
      </c>
      <c r="F23" s="4">
        <v>4</v>
      </c>
      <c r="H23" s="5">
        <f t="shared" si="0"/>
        <v>0</v>
      </c>
      <c r="I23" s="6" t="s">
        <v>13</v>
      </c>
    </row>
    <row r="24" spans="1:9" ht="45" x14ac:dyDescent="0.25">
      <c r="A24" s="2">
        <v>21</v>
      </c>
      <c r="B24" s="1" t="s">
        <v>36</v>
      </c>
      <c r="C24" s="3" t="s">
        <v>115</v>
      </c>
      <c r="D24" s="15" t="s">
        <v>181</v>
      </c>
      <c r="E24" s="15" t="s">
        <v>181</v>
      </c>
      <c r="F24" s="4">
        <v>4</v>
      </c>
      <c r="H24" s="5">
        <f t="shared" si="0"/>
        <v>0</v>
      </c>
      <c r="I24" s="6" t="s">
        <v>13</v>
      </c>
    </row>
    <row r="25" spans="1:9" ht="45" x14ac:dyDescent="0.25">
      <c r="A25" s="2">
        <v>22</v>
      </c>
      <c r="B25" s="1" t="s">
        <v>37</v>
      </c>
      <c r="C25" s="3" t="s">
        <v>116</v>
      </c>
      <c r="D25" s="15" t="s">
        <v>181</v>
      </c>
      <c r="E25" s="15" t="s">
        <v>181</v>
      </c>
      <c r="F25" s="4">
        <v>2</v>
      </c>
      <c r="H25" s="5">
        <f t="shared" si="0"/>
        <v>0</v>
      </c>
      <c r="I25" s="6" t="s">
        <v>13</v>
      </c>
    </row>
    <row r="26" spans="1:9" ht="45" x14ac:dyDescent="0.25">
      <c r="A26" s="2">
        <v>23</v>
      </c>
      <c r="B26" s="1" t="s">
        <v>38</v>
      </c>
      <c r="C26" s="3" t="s">
        <v>117</v>
      </c>
      <c r="D26" s="15" t="s">
        <v>181</v>
      </c>
      <c r="E26" s="15" t="s">
        <v>181</v>
      </c>
      <c r="F26" s="4">
        <v>1</v>
      </c>
      <c r="H26" s="5">
        <f t="shared" si="0"/>
        <v>0</v>
      </c>
      <c r="I26" s="6" t="s">
        <v>13</v>
      </c>
    </row>
    <row r="27" spans="1:9" ht="45" x14ac:dyDescent="0.25">
      <c r="A27" s="2">
        <v>24</v>
      </c>
      <c r="B27" s="1" t="s">
        <v>38</v>
      </c>
      <c r="C27" s="3" t="s">
        <v>117</v>
      </c>
      <c r="D27" s="15" t="s">
        <v>181</v>
      </c>
      <c r="E27" s="15" t="s">
        <v>181</v>
      </c>
      <c r="F27" s="4">
        <v>1</v>
      </c>
      <c r="H27" s="5">
        <f t="shared" si="0"/>
        <v>0</v>
      </c>
      <c r="I27" s="6" t="s">
        <v>13</v>
      </c>
    </row>
    <row r="28" spans="1:9" ht="45" x14ac:dyDescent="0.25">
      <c r="A28" s="2">
        <v>25</v>
      </c>
      <c r="B28" s="1" t="s">
        <v>38</v>
      </c>
      <c r="C28" s="3" t="s">
        <v>117</v>
      </c>
      <c r="D28" s="15" t="s">
        <v>181</v>
      </c>
      <c r="E28" s="15" t="s">
        <v>181</v>
      </c>
      <c r="F28" s="4">
        <v>1</v>
      </c>
      <c r="H28" s="5">
        <f t="shared" si="0"/>
        <v>0</v>
      </c>
      <c r="I28" s="6" t="s">
        <v>13</v>
      </c>
    </row>
    <row r="29" spans="1:9" ht="45" x14ac:dyDescent="0.25">
      <c r="A29" s="2">
        <v>26</v>
      </c>
      <c r="B29" s="1" t="s">
        <v>14</v>
      </c>
      <c r="C29" s="3" t="s">
        <v>118</v>
      </c>
      <c r="D29" s="15" t="s">
        <v>181</v>
      </c>
      <c r="E29" s="15" t="s">
        <v>186</v>
      </c>
      <c r="F29" s="4">
        <v>5</v>
      </c>
      <c r="H29" s="5">
        <f t="shared" si="0"/>
        <v>0</v>
      </c>
      <c r="I29" s="6" t="s">
        <v>13</v>
      </c>
    </row>
    <row r="30" spans="1:9" ht="45" x14ac:dyDescent="0.25">
      <c r="A30" s="2">
        <v>27</v>
      </c>
      <c r="B30" s="1" t="s">
        <v>39</v>
      </c>
      <c r="C30" s="3" t="s">
        <v>119</v>
      </c>
      <c r="D30" s="15" t="s">
        <v>181</v>
      </c>
      <c r="E30" s="15" t="s">
        <v>185</v>
      </c>
      <c r="F30" s="4">
        <v>2</v>
      </c>
      <c r="H30" s="5">
        <f t="shared" si="0"/>
        <v>0</v>
      </c>
      <c r="I30" s="6" t="s">
        <v>13</v>
      </c>
    </row>
    <row r="31" spans="1:9" ht="45" x14ac:dyDescent="0.25">
      <c r="A31" s="2">
        <v>28</v>
      </c>
      <c r="B31" s="1" t="s">
        <v>40</v>
      </c>
      <c r="C31" s="3" t="s">
        <v>120</v>
      </c>
      <c r="D31" s="15" t="s">
        <v>181</v>
      </c>
      <c r="E31" s="15" t="s">
        <v>185</v>
      </c>
      <c r="F31" s="4">
        <v>1</v>
      </c>
      <c r="H31" s="5">
        <f t="shared" si="0"/>
        <v>0</v>
      </c>
      <c r="I31" s="6" t="s">
        <v>13</v>
      </c>
    </row>
    <row r="32" spans="1:9" ht="45" x14ac:dyDescent="0.25">
      <c r="A32" s="2">
        <v>29</v>
      </c>
      <c r="B32" s="1" t="s">
        <v>41</v>
      </c>
      <c r="C32" s="3" t="s">
        <v>121</v>
      </c>
      <c r="D32" s="15" t="s">
        <v>181</v>
      </c>
      <c r="E32" s="15" t="s">
        <v>181</v>
      </c>
      <c r="F32" s="4">
        <v>6</v>
      </c>
      <c r="H32" s="5">
        <f t="shared" ref="H32:H95" si="1">+G32*F32</f>
        <v>0</v>
      </c>
      <c r="I32" s="6" t="s">
        <v>13</v>
      </c>
    </row>
    <row r="33" spans="1:9" ht="45" x14ac:dyDescent="0.25">
      <c r="A33" s="2">
        <v>30</v>
      </c>
      <c r="B33" s="1" t="s">
        <v>32</v>
      </c>
      <c r="C33" s="3" t="s">
        <v>122</v>
      </c>
      <c r="D33" s="15" t="s">
        <v>181</v>
      </c>
      <c r="E33" s="15" t="s">
        <v>181</v>
      </c>
      <c r="F33" s="4">
        <v>2</v>
      </c>
      <c r="H33" s="5">
        <f t="shared" si="1"/>
        <v>0</v>
      </c>
      <c r="I33" s="6" t="s">
        <v>13</v>
      </c>
    </row>
    <row r="34" spans="1:9" ht="45" x14ac:dyDescent="0.25">
      <c r="A34" s="2">
        <v>31</v>
      </c>
      <c r="B34" s="1" t="s">
        <v>42</v>
      </c>
      <c r="C34" s="3" t="s">
        <v>123</v>
      </c>
      <c r="D34" s="15" t="s">
        <v>181</v>
      </c>
      <c r="E34" s="15" t="s">
        <v>181</v>
      </c>
      <c r="F34" s="4">
        <v>6</v>
      </c>
      <c r="H34" s="5">
        <f t="shared" si="1"/>
        <v>0</v>
      </c>
      <c r="I34" s="6" t="s">
        <v>13</v>
      </c>
    </row>
    <row r="35" spans="1:9" ht="45" x14ac:dyDescent="0.25">
      <c r="A35" s="2">
        <v>32</v>
      </c>
      <c r="B35" s="1" t="s">
        <v>43</v>
      </c>
      <c r="C35" s="3" t="s">
        <v>124</v>
      </c>
      <c r="D35" s="15" t="s">
        <v>181</v>
      </c>
      <c r="E35" s="15" t="s">
        <v>181</v>
      </c>
      <c r="F35" s="4">
        <v>5</v>
      </c>
      <c r="H35" s="5">
        <f t="shared" si="1"/>
        <v>0</v>
      </c>
      <c r="I35" s="6" t="s">
        <v>13</v>
      </c>
    </row>
    <row r="36" spans="1:9" ht="45" x14ac:dyDescent="0.25">
      <c r="A36" s="2">
        <v>33</v>
      </c>
      <c r="B36" s="1" t="s">
        <v>34</v>
      </c>
      <c r="C36" s="3" t="s">
        <v>125</v>
      </c>
      <c r="D36" s="15" t="s">
        <v>181</v>
      </c>
      <c r="E36" s="15" t="s">
        <v>181</v>
      </c>
      <c r="F36" s="4">
        <v>3</v>
      </c>
      <c r="H36" s="5">
        <f t="shared" si="1"/>
        <v>0</v>
      </c>
      <c r="I36" s="6" t="s">
        <v>13</v>
      </c>
    </row>
    <row r="37" spans="1:9" ht="45" x14ac:dyDescent="0.25">
      <c r="A37" s="2">
        <v>34</v>
      </c>
      <c r="B37" s="1" t="s">
        <v>44</v>
      </c>
      <c r="C37" s="3" t="s">
        <v>126</v>
      </c>
      <c r="D37" s="15" t="s">
        <v>181</v>
      </c>
      <c r="E37" s="15" t="s">
        <v>187</v>
      </c>
      <c r="F37" s="4">
        <v>6</v>
      </c>
      <c r="H37" s="5">
        <f t="shared" si="1"/>
        <v>0</v>
      </c>
      <c r="I37" s="6" t="s">
        <v>13</v>
      </c>
    </row>
    <row r="38" spans="1:9" ht="45" x14ac:dyDescent="0.25">
      <c r="A38" s="2">
        <v>35</v>
      </c>
      <c r="B38" s="1" t="s">
        <v>45</v>
      </c>
      <c r="C38" s="3" t="s">
        <v>127</v>
      </c>
      <c r="D38" s="15" t="s">
        <v>181</v>
      </c>
      <c r="E38" s="15" t="s">
        <v>187</v>
      </c>
      <c r="F38" s="4">
        <v>6</v>
      </c>
      <c r="H38" s="5">
        <f t="shared" si="1"/>
        <v>0</v>
      </c>
      <c r="I38" s="6" t="s">
        <v>13</v>
      </c>
    </row>
    <row r="39" spans="1:9" ht="45" x14ac:dyDescent="0.25">
      <c r="A39" s="2">
        <v>36</v>
      </c>
      <c r="B39" s="1" t="s">
        <v>46</v>
      </c>
      <c r="C39" s="3" t="s">
        <v>128</v>
      </c>
      <c r="D39" s="15" t="s">
        <v>181</v>
      </c>
      <c r="E39" s="15" t="s">
        <v>187</v>
      </c>
      <c r="F39" s="4">
        <v>6</v>
      </c>
      <c r="H39" s="5">
        <f t="shared" si="1"/>
        <v>0</v>
      </c>
      <c r="I39" s="6" t="s">
        <v>13</v>
      </c>
    </row>
    <row r="40" spans="1:9" ht="45" x14ac:dyDescent="0.25">
      <c r="A40" s="2">
        <v>37</v>
      </c>
      <c r="B40" s="1" t="s">
        <v>47</v>
      </c>
      <c r="C40" s="3" t="s">
        <v>129</v>
      </c>
      <c r="D40" s="15" t="s">
        <v>181</v>
      </c>
      <c r="E40" s="15" t="s">
        <v>187</v>
      </c>
      <c r="F40" s="4">
        <v>1</v>
      </c>
      <c r="H40" s="5">
        <f t="shared" si="1"/>
        <v>0</v>
      </c>
      <c r="I40" s="6" t="s">
        <v>13</v>
      </c>
    </row>
    <row r="41" spans="1:9" ht="45" x14ac:dyDescent="0.25">
      <c r="A41" s="2">
        <v>38</v>
      </c>
      <c r="B41" s="1" t="s">
        <v>48</v>
      </c>
      <c r="C41" s="3" t="s">
        <v>130</v>
      </c>
      <c r="D41" s="15" t="s">
        <v>181</v>
      </c>
      <c r="E41" s="15" t="s">
        <v>187</v>
      </c>
      <c r="F41" s="4">
        <v>1</v>
      </c>
      <c r="H41" s="5">
        <f t="shared" si="1"/>
        <v>0</v>
      </c>
      <c r="I41" s="6" t="s">
        <v>13</v>
      </c>
    </row>
    <row r="42" spans="1:9" ht="45" x14ac:dyDescent="0.25">
      <c r="A42" s="2">
        <v>39</v>
      </c>
      <c r="B42" s="1" t="s">
        <v>49</v>
      </c>
      <c r="C42" s="3" t="s">
        <v>131</v>
      </c>
      <c r="D42" s="15" t="s">
        <v>181</v>
      </c>
      <c r="E42" s="15" t="s">
        <v>187</v>
      </c>
      <c r="F42" s="4">
        <v>1</v>
      </c>
      <c r="H42" s="5">
        <f t="shared" si="1"/>
        <v>0</v>
      </c>
      <c r="I42" s="6" t="s">
        <v>13</v>
      </c>
    </row>
    <row r="43" spans="1:9" ht="45" x14ac:dyDescent="0.25">
      <c r="A43" s="2">
        <v>40</v>
      </c>
      <c r="B43" s="1" t="s">
        <v>50</v>
      </c>
      <c r="C43" s="3" t="s">
        <v>132</v>
      </c>
      <c r="D43" s="15" t="s">
        <v>181</v>
      </c>
      <c r="E43" s="15" t="s">
        <v>187</v>
      </c>
      <c r="F43" s="4">
        <v>1</v>
      </c>
      <c r="H43" s="5">
        <f t="shared" si="1"/>
        <v>0</v>
      </c>
      <c r="I43" s="6" t="s">
        <v>13</v>
      </c>
    </row>
    <row r="44" spans="1:9" ht="45" x14ac:dyDescent="0.25">
      <c r="A44" s="2">
        <v>41</v>
      </c>
      <c r="B44" s="1" t="s">
        <v>51</v>
      </c>
      <c r="C44" s="3" t="s">
        <v>133</v>
      </c>
      <c r="D44" s="15" t="s">
        <v>181</v>
      </c>
      <c r="E44" s="15" t="s">
        <v>187</v>
      </c>
      <c r="F44" s="4">
        <v>1</v>
      </c>
      <c r="H44" s="5">
        <f t="shared" si="1"/>
        <v>0</v>
      </c>
      <c r="I44" s="6" t="s">
        <v>13</v>
      </c>
    </row>
    <row r="45" spans="1:9" ht="45" x14ac:dyDescent="0.25">
      <c r="A45" s="2">
        <v>42</v>
      </c>
      <c r="B45" s="1" t="s">
        <v>52</v>
      </c>
      <c r="C45" s="3" t="s">
        <v>134</v>
      </c>
      <c r="D45" s="15" t="s">
        <v>181</v>
      </c>
      <c r="E45" s="15" t="s">
        <v>187</v>
      </c>
      <c r="F45" s="4">
        <v>1</v>
      </c>
      <c r="H45" s="5">
        <f t="shared" si="1"/>
        <v>0</v>
      </c>
      <c r="I45" s="6" t="s">
        <v>13</v>
      </c>
    </row>
    <row r="46" spans="1:9" ht="45" x14ac:dyDescent="0.25">
      <c r="A46" s="2">
        <v>43</v>
      </c>
      <c r="B46" s="1" t="s">
        <v>53</v>
      </c>
      <c r="C46" s="3" t="s">
        <v>135</v>
      </c>
      <c r="D46" s="15" t="s">
        <v>181</v>
      </c>
      <c r="E46" s="15" t="s">
        <v>187</v>
      </c>
      <c r="F46" s="4">
        <v>1</v>
      </c>
      <c r="H46" s="5">
        <f t="shared" si="1"/>
        <v>0</v>
      </c>
      <c r="I46" s="6" t="s">
        <v>13</v>
      </c>
    </row>
    <row r="47" spans="1:9" ht="45" x14ac:dyDescent="0.25">
      <c r="A47" s="2">
        <v>44</v>
      </c>
      <c r="B47" s="1" t="s">
        <v>54</v>
      </c>
      <c r="C47" s="3" t="s">
        <v>136</v>
      </c>
      <c r="D47" s="15" t="s">
        <v>181</v>
      </c>
      <c r="E47" s="15" t="s">
        <v>187</v>
      </c>
      <c r="F47" s="4">
        <v>1</v>
      </c>
      <c r="H47" s="5">
        <f t="shared" si="1"/>
        <v>0</v>
      </c>
      <c r="I47" s="6" t="s">
        <v>13</v>
      </c>
    </row>
    <row r="48" spans="1:9" ht="45" x14ac:dyDescent="0.25">
      <c r="A48" s="2">
        <v>45</v>
      </c>
      <c r="B48" s="1" t="s">
        <v>55</v>
      </c>
      <c r="C48" s="3" t="s">
        <v>137</v>
      </c>
      <c r="D48" s="15" t="s">
        <v>181</v>
      </c>
      <c r="E48" s="15" t="s">
        <v>187</v>
      </c>
      <c r="F48" s="4">
        <v>1</v>
      </c>
      <c r="H48" s="5">
        <f t="shared" si="1"/>
        <v>0</v>
      </c>
      <c r="I48" s="6" t="s">
        <v>13</v>
      </c>
    </row>
    <row r="49" spans="1:9" ht="45" x14ac:dyDescent="0.25">
      <c r="A49" s="2">
        <v>46</v>
      </c>
      <c r="B49" s="1" t="s">
        <v>56</v>
      </c>
      <c r="C49" s="3" t="s">
        <v>138</v>
      </c>
      <c r="D49" s="15" t="s">
        <v>181</v>
      </c>
      <c r="E49" s="15" t="s">
        <v>187</v>
      </c>
      <c r="F49" s="4">
        <v>6</v>
      </c>
      <c r="H49" s="5">
        <f t="shared" si="1"/>
        <v>0</v>
      </c>
      <c r="I49" s="6" t="s">
        <v>13</v>
      </c>
    </row>
    <row r="50" spans="1:9" ht="45" x14ac:dyDescent="0.25">
      <c r="A50" s="2">
        <v>47</v>
      </c>
      <c r="B50" s="1" t="s">
        <v>57</v>
      </c>
      <c r="C50" s="3" t="s">
        <v>139</v>
      </c>
      <c r="D50" s="15" t="s">
        <v>181</v>
      </c>
      <c r="E50" s="15" t="s">
        <v>187</v>
      </c>
      <c r="F50" s="4">
        <v>1</v>
      </c>
      <c r="H50" s="5">
        <f t="shared" si="1"/>
        <v>0</v>
      </c>
      <c r="I50" s="6" t="s">
        <v>13</v>
      </c>
    </row>
    <row r="51" spans="1:9" ht="45" x14ac:dyDescent="0.25">
      <c r="A51" s="2">
        <v>48</v>
      </c>
      <c r="B51" s="1" t="s">
        <v>58</v>
      </c>
      <c r="C51" s="3" t="s">
        <v>140</v>
      </c>
      <c r="D51" s="15" t="s">
        <v>181</v>
      </c>
      <c r="E51" s="15" t="s">
        <v>181</v>
      </c>
      <c r="F51" s="4">
        <v>1</v>
      </c>
      <c r="H51" s="5">
        <f t="shared" si="1"/>
        <v>0</v>
      </c>
      <c r="I51" s="6" t="s">
        <v>13</v>
      </c>
    </row>
    <row r="52" spans="1:9" ht="45" x14ac:dyDescent="0.25">
      <c r="A52" s="2">
        <v>49</v>
      </c>
      <c r="B52" s="1" t="s">
        <v>59</v>
      </c>
      <c r="C52" s="3" t="s">
        <v>141</v>
      </c>
      <c r="D52" s="15" t="s">
        <v>181</v>
      </c>
      <c r="E52" s="15" t="s">
        <v>187</v>
      </c>
      <c r="F52" s="4">
        <v>1</v>
      </c>
      <c r="H52" s="5">
        <f t="shared" si="1"/>
        <v>0</v>
      </c>
      <c r="I52" s="6" t="s">
        <v>13</v>
      </c>
    </row>
    <row r="53" spans="1:9" ht="45" x14ac:dyDescent="0.25">
      <c r="A53" s="2">
        <v>50</v>
      </c>
      <c r="B53" s="1" t="s">
        <v>60</v>
      </c>
      <c r="C53" s="3" t="s">
        <v>142</v>
      </c>
      <c r="D53" s="15" t="s">
        <v>181</v>
      </c>
      <c r="E53" s="15" t="s">
        <v>187</v>
      </c>
      <c r="F53" s="4">
        <v>1</v>
      </c>
      <c r="H53" s="5">
        <f t="shared" si="1"/>
        <v>0</v>
      </c>
      <c r="I53" s="6" t="s">
        <v>13</v>
      </c>
    </row>
    <row r="54" spans="1:9" ht="45" x14ac:dyDescent="0.25">
      <c r="A54" s="2">
        <v>51</v>
      </c>
      <c r="B54" s="1" t="s">
        <v>61</v>
      </c>
      <c r="C54" s="3" t="s">
        <v>143</v>
      </c>
      <c r="D54" s="15" t="s">
        <v>181</v>
      </c>
      <c r="E54" s="15" t="s">
        <v>187</v>
      </c>
      <c r="F54" s="4">
        <v>1</v>
      </c>
      <c r="H54" s="5">
        <f t="shared" si="1"/>
        <v>0</v>
      </c>
      <c r="I54" s="6" t="s">
        <v>13</v>
      </c>
    </row>
    <row r="55" spans="1:9" ht="45" x14ac:dyDescent="0.25">
      <c r="A55" s="2">
        <v>52</v>
      </c>
      <c r="B55" s="1" t="s">
        <v>62</v>
      </c>
      <c r="C55" s="3" t="s">
        <v>144</v>
      </c>
      <c r="D55" s="15" t="s">
        <v>181</v>
      </c>
      <c r="E55" s="15" t="s">
        <v>187</v>
      </c>
      <c r="F55" s="4">
        <v>1</v>
      </c>
      <c r="H55" s="5">
        <f t="shared" si="1"/>
        <v>0</v>
      </c>
      <c r="I55" s="6" t="s">
        <v>13</v>
      </c>
    </row>
    <row r="56" spans="1:9" ht="45" x14ac:dyDescent="0.25">
      <c r="A56" s="2">
        <v>53</v>
      </c>
      <c r="B56" s="1" t="s">
        <v>15</v>
      </c>
      <c r="C56" s="3" t="s">
        <v>145</v>
      </c>
      <c r="D56" s="15" t="s">
        <v>181</v>
      </c>
      <c r="E56" s="15" t="s">
        <v>187</v>
      </c>
      <c r="F56" s="4">
        <v>2</v>
      </c>
      <c r="H56" s="5">
        <f t="shared" si="1"/>
        <v>0</v>
      </c>
      <c r="I56" s="6" t="s">
        <v>13</v>
      </c>
    </row>
    <row r="57" spans="1:9" ht="45" x14ac:dyDescent="0.25">
      <c r="A57" s="2">
        <v>54</v>
      </c>
      <c r="B57" s="1" t="s">
        <v>63</v>
      </c>
      <c r="C57" s="3" t="s">
        <v>146</v>
      </c>
      <c r="D57" s="15" t="s">
        <v>181</v>
      </c>
      <c r="E57" s="15" t="s">
        <v>187</v>
      </c>
      <c r="F57" s="4">
        <v>1</v>
      </c>
      <c r="H57" s="5">
        <f t="shared" si="1"/>
        <v>0</v>
      </c>
      <c r="I57" s="6" t="s">
        <v>13</v>
      </c>
    </row>
    <row r="58" spans="1:9" ht="45" x14ac:dyDescent="0.25">
      <c r="A58" s="2">
        <v>55</v>
      </c>
      <c r="B58" s="1" t="s">
        <v>64</v>
      </c>
      <c r="C58" s="3" t="s">
        <v>147</v>
      </c>
      <c r="D58" s="15" t="s">
        <v>181</v>
      </c>
      <c r="E58" s="15" t="s">
        <v>188</v>
      </c>
      <c r="F58" s="4">
        <v>1</v>
      </c>
      <c r="H58" s="5">
        <f t="shared" si="1"/>
        <v>0</v>
      </c>
      <c r="I58" s="6" t="s">
        <v>13</v>
      </c>
    </row>
    <row r="59" spans="1:9" ht="45" x14ac:dyDescent="0.25">
      <c r="A59" s="2">
        <v>56</v>
      </c>
      <c r="B59" s="1" t="s">
        <v>65</v>
      </c>
      <c r="C59" s="3" t="s">
        <v>148</v>
      </c>
      <c r="D59" s="15" t="s">
        <v>181</v>
      </c>
      <c r="E59" s="15" t="s">
        <v>188</v>
      </c>
      <c r="F59" s="4">
        <v>1</v>
      </c>
      <c r="H59" s="5">
        <f t="shared" si="1"/>
        <v>0</v>
      </c>
      <c r="I59" s="6" t="s">
        <v>13</v>
      </c>
    </row>
    <row r="60" spans="1:9" ht="45" x14ac:dyDescent="0.25">
      <c r="A60" s="2">
        <v>57</v>
      </c>
      <c r="B60" s="1" t="s">
        <v>66</v>
      </c>
      <c r="C60" s="3" t="s">
        <v>149</v>
      </c>
      <c r="D60" s="15" t="s">
        <v>181</v>
      </c>
      <c r="E60" s="15" t="s">
        <v>188</v>
      </c>
      <c r="F60" s="4">
        <v>1</v>
      </c>
      <c r="H60" s="5">
        <f t="shared" si="1"/>
        <v>0</v>
      </c>
      <c r="I60" s="6" t="s">
        <v>13</v>
      </c>
    </row>
    <row r="61" spans="1:9" ht="45" x14ac:dyDescent="0.25">
      <c r="A61" s="2">
        <v>58</v>
      </c>
      <c r="B61" s="1" t="s">
        <v>29</v>
      </c>
      <c r="C61" s="3" t="s">
        <v>108</v>
      </c>
      <c r="D61" s="15" t="s">
        <v>181</v>
      </c>
      <c r="E61" s="15" t="s">
        <v>184</v>
      </c>
      <c r="F61" s="4">
        <v>1</v>
      </c>
      <c r="H61" s="5">
        <f t="shared" si="1"/>
        <v>0</v>
      </c>
      <c r="I61" s="6" t="s">
        <v>13</v>
      </c>
    </row>
    <row r="62" spans="1:9" ht="45" x14ac:dyDescent="0.25">
      <c r="A62" s="2">
        <v>59</v>
      </c>
      <c r="B62" s="1" t="s">
        <v>67</v>
      </c>
      <c r="C62" s="3" t="s">
        <v>150</v>
      </c>
      <c r="D62" s="15" t="s">
        <v>181</v>
      </c>
      <c r="E62" s="15" t="s">
        <v>188</v>
      </c>
      <c r="F62" s="4">
        <v>1</v>
      </c>
      <c r="H62" s="5">
        <f t="shared" si="1"/>
        <v>0</v>
      </c>
      <c r="I62" s="6" t="s">
        <v>13</v>
      </c>
    </row>
    <row r="63" spans="1:9" ht="45" x14ac:dyDescent="0.25">
      <c r="A63" s="2">
        <v>60</v>
      </c>
      <c r="B63" s="1" t="s">
        <v>68</v>
      </c>
      <c r="C63" s="3" t="s">
        <v>151</v>
      </c>
      <c r="D63" s="15" t="s">
        <v>181</v>
      </c>
      <c r="E63" s="15" t="s">
        <v>187</v>
      </c>
      <c r="F63" s="4">
        <v>1</v>
      </c>
      <c r="H63" s="5">
        <f t="shared" si="1"/>
        <v>0</v>
      </c>
      <c r="I63" s="6" t="s">
        <v>13</v>
      </c>
    </row>
    <row r="64" spans="1:9" ht="45" x14ac:dyDescent="0.25">
      <c r="A64" s="2">
        <v>61</v>
      </c>
      <c r="B64" s="1" t="s">
        <v>69</v>
      </c>
      <c r="C64" s="3" t="s">
        <v>152</v>
      </c>
      <c r="D64" s="15" t="s">
        <v>181</v>
      </c>
      <c r="E64" s="15" t="s">
        <v>181</v>
      </c>
      <c r="F64" s="4">
        <v>10</v>
      </c>
      <c r="H64" s="5">
        <f t="shared" si="1"/>
        <v>0</v>
      </c>
      <c r="I64" s="6" t="s">
        <v>13</v>
      </c>
    </row>
    <row r="65" spans="1:9" ht="45" x14ac:dyDescent="0.25">
      <c r="A65" s="2">
        <v>62</v>
      </c>
      <c r="B65" s="1" t="s">
        <v>70</v>
      </c>
      <c r="C65" s="3" t="s">
        <v>153</v>
      </c>
      <c r="D65" s="15" t="s">
        <v>181</v>
      </c>
      <c r="E65" s="15" t="s">
        <v>188</v>
      </c>
      <c r="F65" s="4">
        <v>3</v>
      </c>
      <c r="H65" s="5">
        <f t="shared" si="1"/>
        <v>0</v>
      </c>
      <c r="I65" s="6" t="s">
        <v>13</v>
      </c>
    </row>
    <row r="66" spans="1:9" ht="45" x14ac:dyDescent="0.25">
      <c r="A66" s="2">
        <v>63</v>
      </c>
      <c r="B66" s="1" t="s">
        <v>71</v>
      </c>
      <c r="C66" s="3" t="s">
        <v>154</v>
      </c>
      <c r="D66" s="15" t="s">
        <v>181</v>
      </c>
      <c r="E66" s="15" t="s">
        <v>181</v>
      </c>
      <c r="F66" s="4">
        <v>200</v>
      </c>
      <c r="H66" s="5">
        <f t="shared" si="1"/>
        <v>0</v>
      </c>
      <c r="I66" s="6" t="s">
        <v>13</v>
      </c>
    </row>
    <row r="67" spans="1:9" ht="45" x14ac:dyDescent="0.25">
      <c r="A67" s="2">
        <v>64</v>
      </c>
      <c r="B67" s="1" t="s">
        <v>72</v>
      </c>
      <c r="C67" s="3" t="s">
        <v>155</v>
      </c>
      <c r="D67" s="15" t="s">
        <v>181</v>
      </c>
      <c r="E67" s="15" t="s">
        <v>187</v>
      </c>
      <c r="F67" s="4">
        <v>45</v>
      </c>
      <c r="H67" s="5">
        <f t="shared" si="1"/>
        <v>0</v>
      </c>
      <c r="I67" s="6" t="s">
        <v>13</v>
      </c>
    </row>
    <row r="68" spans="1:9" ht="45" x14ac:dyDescent="0.25">
      <c r="A68" s="2">
        <v>65</v>
      </c>
      <c r="B68" s="1" t="s">
        <v>73</v>
      </c>
      <c r="C68" s="3" t="s">
        <v>156</v>
      </c>
      <c r="D68" s="15" t="s">
        <v>181</v>
      </c>
      <c r="E68" s="15" t="s">
        <v>187</v>
      </c>
      <c r="F68" s="4">
        <v>2</v>
      </c>
      <c r="H68" s="5">
        <f t="shared" si="1"/>
        <v>0</v>
      </c>
      <c r="I68" s="6" t="s">
        <v>13</v>
      </c>
    </row>
    <row r="69" spans="1:9" ht="45" x14ac:dyDescent="0.25">
      <c r="A69" s="2">
        <v>66</v>
      </c>
      <c r="B69" s="1" t="s">
        <v>74</v>
      </c>
      <c r="C69" s="3" t="s">
        <v>157</v>
      </c>
      <c r="D69" s="15" t="s">
        <v>181</v>
      </c>
      <c r="E69" s="15" t="s">
        <v>187</v>
      </c>
      <c r="F69" s="4">
        <v>2</v>
      </c>
      <c r="H69" s="5">
        <f t="shared" si="1"/>
        <v>0</v>
      </c>
      <c r="I69" s="6" t="s">
        <v>13</v>
      </c>
    </row>
    <row r="70" spans="1:9" ht="45" x14ac:dyDescent="0.25">
      <c r="A70" s="2">
        <v>67</v>
      </c>
      <c r="B70" s="1" t="s">
        <v>75</v>
      </c>
      <c r="C70" s="3" t="s">
        <v>158</v>
      </c>
      <c r="D70" s="15" t="s">
        <v>181</v>
      </c>
      <c r="E70" s="15" t="s">
        <v>187</v>
      </c>
      <c r="F70" s="4">
        <v>1</v>
      </c>
      <c r="H70" s="5">
        <f t="shared" si="1"/>
        <v>0</v>
      </c>
      <c r="I70" s="6" t="s">
        <v>13</v>
      </c>
    </row>
    <row r="71" spans="1:9" ht="45" x14ac:dyDescent="0.25">
      <c r="A71" s="2">
        <v>68</v>
      </c>
      <c r="B71" s="1" t="s">
        <v>76</v>
      </c>
      <c r="C71" s="3" t="s">
        <v>159</v>
      </c>
      <c r="D71" s="15" t="s">
        <v>181</v>
      </c>
      <c r="E71" s="15" t="s">
        <v>187</v>
      </c>
      <c r="F71" s="4">
        <v>1</v>
      </c>
      <c r="H71" s="5">
        <f t="shared" si="1"/>
        <v>0</v>
      </c>
      <c r="I71" s="6" t="s">
        <v>13</v>
      </c>
    </row>
    <row r="72" spans="1:9" ht="45" x14ac:dyDescent="0.25">
      <c r="A72" s="2">
        <v>69</v>
      </c>
      <c r="B72" s="1" t="s">
        <v>77</v>
      </c>
      <c r="C72" s="3" t="s">
        <v>160</v>
      </c>
      <c r="D72" s="15" t="s">
        <v>181</v>
      </c>
      <c r="E72" s="15" t="s">
        <v>187</v>
      </c>
      <c r="F72" s="4">
        <v>1</v>
      </c>
      <c r="H72" s="5">
        <f t="shared" si="1"/>
        <v>0</v>
      </c>
      <c r="I72" s="6" t="s">
        <v>13</v>
      </c>
    </row>
    <row r="73" spans="1:9" ht="45" x14ac:dyDescent="0.25">
      <c r="A73" s="2">
        <v>70</v>
      </c>
      <c r="B73" s="1" t="s">
        <v>78</v>
      </c>
      <c r="C73" s="3" t="s">
        <v>161</v>
      </c>
      <c r="D73" s="15" t="s">
        <v>181</v>
      </c>
      <c r="E73" s="15" t="s">
        <v>187</v>
      </c>
      <c r="F73" s="4">
        <v>1</v>
      </c>
      <c r="H73" s="5">
        <f t="shared" si="1"/>
        <v>0</v>
      </c>
      <c r="I73" s="6" t="s">
        <v>13</v>
      </c>
    </row>
    <row r="74" spans="1:9" ht="45" x14ac:dyDescent="0.25">
      <c r="A74" s="2">
        <v>71</v>
      </c>
      <c r="B74" s="1" t="s">
        <v>79</v>
      </c>
      <c r="C74" s="3" t="s">
        <v>162</v>
      </c>
      <c r="D74" s="15" t="s">
        <v>181</v>
      </c>
      <c r="E74" s="15" t="s">
        <v>187</v>
      </c>
      <c r="F74" s="4">
        <v>1</v>
      </c>
      <c r="H74" s="5">
        <f t="shared" si="1"/>
        <v>0</v>
      </c>
      <c r="I74" s="6" t="s">
        <v>13</v>
      </c>
    </row>
    <row r="75" spans="1:9" ht="45" x14ac:dyDescent="0.25">
      <c r="A75" s="2">
        <v>72</v>
      </c>
      <c r="B75" s="1" t="s">
        <v>80</v>
      </c>
      <c r="C75" s="3" t="s">
        <v>163</v>
      </c>
      <c r="D75" s="15" t="s">
        <v>181</v>
      </c>
      <c r="E75" s="15" t="s">
        <v>189</v>
      </c>
      <c r="F75" s="4">
        <v>6</v>
      </c>
      <c r="H75" s="5">
        <f t="shared" si="1"/>
        <v>0</v>
      </c>
      <c r="I75" s="6" t="s">
        <v>13</v>
      </c>
    </row>
    <row r="76" spans="1:9" ht="45" x14ac:dyDescent="0.25">
      <c r="A76" s="2">
        <v>73</v>
      </c>
      <c r="B76" s="1" t="s">
        <v>81</v>
      </c>
      <c r="C76" s="3" t="s">
        <v>164</v>
      </c>
      <c r="D76" s="15" t="s">
        <v>181</v>
      </c>
      <c r="E76" s="15" t="s">
        <v>187</v>
      </c>
      <c r="F76" s="4">
        <v>1</v>
      </c>
      <c r="H76" s="5">
        <f t="shared" si="1"/>
        <v>0</v>
      </c>
      <c r="I76" s="6" t="s">
        <v>13</v>
      </c>
    </row>
    <row r="77" spans="1:9" ht="45" x14ac:dyDescent="0.25">
      <c r="A77" s="2">
        <v>74</v>
      </c>
      <c r="B77" s="1" t="s">
        <v>82</v>
      </c>
      <c r="C77" s="3" t="s">
        <v>165</v>
      </c>
      <c r="D77" s="15" t="s">
        <v>181</v>
      </c>
      <c r="E77" s="15" t="s">
        <v>187</v>
      </c>
      <c r="F77" s="4">
        <v>1</v>
      </c>
      <c r="H77" s="5">
        <f t="shared" si="1"/>
        <v>0</v>
      </c>
      <c r="I77" s="6" t="s">
        <v>13</v>
      </c>
    </row>
    <row r="78" spans="1:9" ht="45" x14ac:dyDescent="0.25">
      <c r="A78" s="2">
        <v>75</v>
      </c>
      <c r="B78" s="1" t="s">
        <v>83</v>
      </c>
      <c r="C78" s="3" t="s">
        <v>166</v>
      </c>
      <c r="D78" s="15" t="s">
        <v>181</v>
      </c>
      <c r="E78" s="15" t="s">
        <v>187</v>
      </c>
      <c r="F78" s="4">
        <v>1</v>
      </c>
      <c r="H78" s="5">
        <f t="shared" si="1"/>
        <v>0</v>
      </c>
      <c r="I78" s="6" t="s">
        <v>13</v>
      </c>
    </row>
    <row r="79" spans="1:9" ht="45" x14ac:dyDescent="0.25">
      <c r="A79" s="2">
        <v>76</v>
      </c>
      <c r="B79" s="1" t="s">
        <v>84</v>
      </c>
      <c r="C79" s="3" t="s">
        <v>167</v>
      </c>
      <c r="D79" s="15" t="s">
        <v>181</v>
      </c>
      <c r="E79" s="15" t="s">
        <v>187</v>
      </c>
      <c r="F79" s="4">
        <v>1</v>
      </c>
      <c r="H79" s="5">
        <f t="shared" si="1"/>
        <v>0</v>
      </c>
      <c r="I79" s="6" t="s">
        <v>13</v>
      </c>
    </row>
    <row r="80" spans="1:9" ht="45" x14ac:dyDescent="0.25">
      <c r="A80" s="2">
        <v>77</v>
      </c>
      <c r="B80" s="1" t="s">
        <v>84</v>
      </c>
      <c r="C80" s="3" t="s">
        <v>167</v>
      </c>
      <c r="D80" s="15" t="s">
        <v>181</v>
      </c>
      <c r="E80" s="15" t="s">
        <v>187</v>
      </c>
      <c r="F80" s="4">
        <v>1</v>
      </c>
      <c r="H80" s="5">
        <f t="shared" si="1"/>
        <v>0</v>
      </c>
      <c r="I80" s="6" t="s">
        <v>13</v>
      </c>
    </row>
    <row r="81" spans="1:9" ht="45" x14ac:dyDescent="0.25">
      <c r="A81" s="2">
        <v>78</v>
      </c>
      <c r="B81" s="1" t="s">
        <v>84</v>
      </c>
      <c r="C81" s="3" t="s">
        <v>167</v>
      </c>
      <c r="D81" s="15" t="s">
        <v>181</v>
      </c>
      <c r="E81" s="15" t="s">
        <v>187</v>
      </c>
      <c r="F81" s="4">
        <v>1</v>
      </c>
      <c r="H81" s="5">
        <f t="shared" si="1"/>
        <v>0</v>
      </c>
      <c r="I81" s="6" t="s">
        <v>13</v>
      </c>
    </row>
    <row r="82" spans="1:9" ht="45" x14ac:dyDescent="0.25">
      <c r="A82" s="2">
        <v>79</v>
      </c>
      <c r="B82" s="1" t="s">
        <v>85</v>
      </c>
      <c r="C82" s="3" t="s">
        <v>168</v>
      </c>
      <c r="D82" s="15" t="s">
        <v>181</v>
      </c>
      <c r="E82" s="15" t="s">
        <v>190</v>
      </c>
      <c r="F82" s="4">
        <v>1</v>
      </c>
      <c r="H82" s="5">
        <f t="shared" si="1"/>
        <v>0</v>
      </c>
      <c r="I82" s="6" t="s">
        <v>13</v>
      </c>
    </row>
    <row r="83" spans="1:9" ht="45" x14ac:dyDescent="0.25">
      <c r="A83" s="2">
        <v>80</v>
      </c>
      <c r="B83" s="1" t="s">
        <v>86</v>
      </c>
      <c r="C83" s="3" t="s">
        <v>169</v>
      </c>
      <c r="D83" s="15" t="s">
        <v>181</v>
      </c>
      <c r="E83" s="15" t="s">
        <v>187</v>
      </c>
      <c r="F83" s="4">
        <v>1</v>
      </c>
      <c r="H83" s="5">
        <f t="shared" si="1"/>
        <v>0</v>
      </c>
      <c r="I83" s="6" t="s">
        <v>13</v>
      </c>
    </row>
    <row r="84" spans="1:9" ht="45" x14ac:dyDescent="0.25">
      <c r="A84" s="2">
        <v>81</v>
      </c>
      <c r="B84" s="1" t="s">
        <v>86</v>
      </c>
      <c r="C84" s="3" t="s">
        <v>169</v>
      </c>
      <c r="D84" s="15" t="s">
        <v>181</v>
      </c>
      <c r="E84" s="15" t="s">
        <v>187</v>
      </c>
      <c r="F84" s="4">
        <v>1</v>
      </c>
      <c r="H84" s="5">
        <f t="shared" si="1"/>
        <v>0</v>
      </c>
      <c r="I84" s="6" t="s">
        <v>13</v>
      </c>
    </row>
    <row r="85" spans="1:9" ht="45" x14ac:dyDescent="0.25">
      <c r="A85" s="2">
        <v>82</v>
      </c>
      <c r="B85" s="1" t="s">
        <v>86</v>
      </c>
      <c r="C85" s="3" t="s">
        <v>169</v>
      </c>
      <c r="D85" s="15" t="s">
        <v>181</v>
      </c>
      <c r="E85" s="15" t="s">
        <v>187</v>
      </c>
      <c r="F85" s="4">
        <v>1</v>
      </c>
      <c r="H85" s="5">
        <f t="shared" si="1"/>
        <v>0</v>
      </c>
      <c r="I85" s="6" t="s">
        <v>13</v>
      </c>
    </row>
    <row r="86" spans="1:9" ht="45" x14ac:dyDescent="0.25">
      <c r="A86" s="2">
        <v>83</v>
      </c>
      <c r="B86" s="1" t="s">
        <v>86</v>
      </c>
      <c r="C86" s="3" t="s">
        <v>169</v>
      </c>
      <c r="D86" s="15" t="s">
        <v>181</v>
      </c>
      <c r="E86" s="15" t="s">
        <v>187</v>
      </c>
      <c r="F86" s="4">
        <v>1</v>
      </c>
      <c r="H86" s="5">
        <f t="shared" si="1"/>
        <v>0</v>
      </c>
      <c r="I86" s="6" t="s">
        <v>13</v>
      </c>
    </row>
    <row r="87" spans="1:9" ht="45" x14ac:dyDescent="0.25">
      <c r="A87" s="2">
        <v>84</v>
      </c>
      <c r="B87" s="1" t="s">
        <v>27</v>
      </c>
      <c r="C87" s="3" t="s">
        <v>170</v>
      </c>
      <c r="D87" s="15" t="s">
        <v>181</v>
      </c>
      <c r="E87" s="15" t="s">
        <v>187</v>
      </c>
      <c r="F87" s="4">
        <v>1</v>
      </c>
      <c r="H87" s="5">
        <f t="shared" si="1"/>
        <v>0</v>
      </c>
      <c r="I87" s="6" t="s">
        <v>13</v>
      </c>
    </row>
    <row r="88" spans="1:9" ht="45" x14ac:dyDescent="0.25">
      <c r="A88" s="2">
        <v>85</v>
      </c>
      <c r="B88" s="1" t="s">
        <v>87</v>
      </c>
      <c r="C88" s="3" t="s">
        <v>171</v>
      </c>
      <c r="D88" s="15" t="s">
        <v>181</v>
      </c>
      <c r="E88" s="15" t="s">
        <v>190</v>
      </c>
      <c r="F88" s="4">
        <v>1</v>
      </c>
      <c r="H88" s="5">
        <f t="shared" si="1"/>
        <v>0</v>
      </c>
      <c r="I88" s="6" t="s">
        <v>13</v>
      </c>
    </row>
    <row r="89" spans="1:9" ht="45" x14ac:dyDescent="0.25">
      <c r="A89" s="2">
        <v>86</v>
      </c>
      <c r="B89" s="1" t="s">
        <v>88</v>
      </c>
      <c r="C89" s="3" t="s">
        <v>172</v>
      </c>
      <c r="D89" s="15" t="s">
        <v>181</v>
      </c>
      <c r="E89" s="15" t="s">
        <v>187</v>
      </c>
      <c r="F89" s="4">
        <v>1</v>
      </c>
      <c r="H89" s="5">
        <f t="shared" si="1"/>
        <v>0</v>
      </c>
      <c r="I89" s="6" t="s">
        <v>13</v>
      </c>
    </row>
    <row r="90" spans="1:9" ht="45" x14ac:dyDescent="0.25">
      <c r="A90" s="2">
        <v>87</v>
      </c>
      <c r="B90" s="1" t="s">
        <v>89</v>
      </c>
      <c r="C90" s="3" t="s">
        <v>173</v>
      </c>
      <c r="D90" s="15" t="s">
        <v>181</v>
      </c>
      <c r="E90" s="15" t="s">
        <v>187</v>
      </c>
      <c r="F90" s="4">
        <v>1</v>
      </c>
      <c r="H90" s="5">
        <f t="shared" si="1"/>
        <v>0</v>
      </c>
      <c r="I90" s="6" t="s">
        <v>13</v>
      </c>
    </row>
    <row r="91" spans="1:9" ht="45" x14ac:dyDescent="0.25">
      <c r="A91" s="2">
        <v>88</v>
      </c>
      <c r="B91" s="1" t="s">
        <v>90</v>
      </c>
      <c r="C91" s="3" t="s">
        <v>174</v>
      </c>
      <c r="D91" s="15" t="s">
        <v>181</v>
      </c>
      <c r="E91" s="15" t="s">
        <v>181</v>
      </c>
      <c r="F91" s="4">
        <v>25</v>
      </c>
      <c r="H91" s="5">
        <f t="shared" si="1"/>
        <v>0</v>
      </c>
      <c r="I91" s="6" t="s">
        <v>13</v>
      </c>
    </row>
    <row r="92" spans="1:9" ht="45" x14ac:dyDescent="0.25">
      <c r="A92" s="2">
        <v>89</v>
      </c>
      <c r="B92" s="1" t="s">
        <v>91</v>
      </c>
      <c r="C92" s="3" t="s">
        <v>175</v>
      </c>
      <c r="D92" s="15" t="s">
        <v>181</v>
      </c>
      <c r="E92" s="15" t="s">
        <v>187</v>
      </c>
      <c r="F92" s="4">
        <v>1</v>
      </c>
      <c r="H92" s="5">
        <f t="shared" si="1"/>
        <v>0</v>
      </c>
      <c r="I92" s="6" t="s">
        <v>13</v>
      </c>
    </row>
    <row r="93" spans="1:9" ht="45" x14ac:dyDescent="0.25">
      <c r="A93" s="2">
        <v>90</v>
      </c>
      <c r="B93" s="1" t="s">
        <v>92</v>
      </c>
      <c r="C93" s="3" t="s">
        <v>176</v>
      </c>
      <c r="D93" s="15" t="s">
        <v>181</v>
      </c>
      <c r="E93" s="15" t="s">
        <v>187</v>
      </c>
      <c r="F93" s="4">
        <v>1</v>
      </c>
      <c r="H93" s="5">
        <f t="shared" si="1"/>
        <v>0</v>
      </c>
      <c r="I93" s="6" t="s">
        <v>13</v>
      </c>
    </row>
    <row r="94" spans="1:9" ht="45" x14ac:dyDescent="0.25">
      <c r="A94" s="2">
        <v>91</v>
      </c>
      <c r="B94" s="1" t="s">
        <v>191</v>
      </c>
      <c r="C94" s="3" t="s">
        <v>192</v>
      </c>
      <c r="D94" s="15" t="s">
        <v>181</v>
      </c>
      <c r="E94" s="15" t="s">
        <v>187</v>
      </c>
      <c r="F94" s="4">
        <v>1</v>
      </c>
      <c r="H94" s="5">
        <f t="shared" si="1"/>
        <v>0</v>
      </c>
      <c r="I94" s="6" t="s">
        <v>13</v>
      </c>
    </row>
    <row r="95" spans="1:9" ht="45" x14ac:dyDescent="0.25">
      <c r="A95" s="2">
        <v>92</v>
      </c>
      <c r="B95" s="1" t="s">
        <v>193</v>
      </c>
      <c r="C95" s="3" t="s">
        <v>194</v>
      </c>
      <c r="D95" s="15" t="s">
        <v>181</v>
      </c>
      <c r="E95" s="15" t="s">
        <v>187</v>
      </c>
      <c r="F95" s="4">
        <v>1</v>
      </c>
      <c r="H95" s="5">
        <f t="shared" si="1"/>
        <v>0</v>
      </c>
      <c r="I95" s="6" t="s">
        <v>13</v>
      </c>
    </row>
    <row r="96" spans="1:9" ht="45" x14ac:dyDescent="0.25">
      <c r="A96" s="2">
        <v>93</v>
      </c>
      <c r="B96" s="1" t="s">
        <v>93</v>
      </c>
      <c r="C96" s="3" t="s">
        <v>195</v>
      </c>
      <c r="D96" s="15" t="s">
        <v>181</v>
      </c>
      <c r="E96" s="15" t="s">
        <v>190</v>
      </c>
      <c r="F96" s="4">
        <v>1</v>
      </c>
      <c r="H96" s="5">
        <f t="shared" ref="H96:H105" si="2">+G96*F96</f>
        <v>0</v>
      </c>
      <c r="I96" s="6" t="s">
        <v>13</v>
      </c>
    </row>
    <row r="97" spans="1:9" ht="45" x14ac:dyDescent="0.25">
      <c r="A97" s="2">
        <v>94</v>
      </c>
      <c r="B97" s="1" t="s">
        <v>94</v>
      </c>
      <c r="C97" s="3" t="s">
        <v>177</v>
      </c>
      <c r="D97" s="15" t="s">
        <v>181</v>
      </c>
      <c r="E97" s="15" t="s">
        <v>181</v>
      </c>
      <c r="F97" s="4">
        <v>1</v>
      </c>
      <c r="H97" s="5">
        <f t="shared" si="2"/>
        <v>0</v>
      </c>
      <c r="I97" s="6" t="s">
        <v>13</v>
      </c>
    </row>
    <row r="98" spans="1:9" ht="45" x14ac:dyDescent="0.25">
      <c r="A98" s="2">
        <v>95</v>
      </c>
      <c r="B98" s="1" t="s">
        <v>95</v>
      </c>
      <c r="C98" s="3" t="s">
        <v>178</v>
      </c>
      <c r="D98" s="15" t="s">
        <v>181</v>
      </c>
      <c r="E98" s="15" t="s">
        <v>181</v>
      </c>
      <c r="F98" s="4">
        <v>1</v>
      </c>
      <c r="H98" s="5">
        <f t="shared" si="2"/>
        <v>0</v>
      </c>
      <c r="I98" s="6" t="s">
        <v>13</v>
      </c>
    </row>
    <row r="99" spans="1:9" ht="45" x14ac:dyDescent="0.25">
      <c r="A99" s="2">
        <v>96</v>
      </c>
      <c r="B99" s="1" t="s">
        <v>196</v>
      </c>
      <c r="C99" s="3" t="s">
        <v>197</v>
      </c>
      <c r="D99" s="15" t="s">
        <v>181</v>
      </c>
      <c r="E99" s="15" t="s">
        <v>183</v>
      </c>
      <c r="F99" s="4">
        <v>2</v>
      </c>
      <c r="H99" s="5">
        <f t="shared" si="2"/>
        <v>0</v>
      </c>
      <c r="I99" s="6" t="s">
        <v>13</v>
      </c>
    </row>
    <row r="100" spans="1:9" ht="45" x14ac:dyDescent="0.25">
      <c r="A100" s="2">
        <v>97</v>
      </c>
      <c r="B100" s="1" t="s">
        <v>198</v>
      </c>
      <c r="C100" s="3" t="s">
        <v>199</v>
      </c>
      <c r="D100" s="15" t="s">
        <v>181</v>
      </c>
      <c r="E100" s="15" t="s">
        <v>187</v>
      </c>
      <c r="F100" s="4">
        <v>1</v>
      </c>
      <c r="H100" s="5">
        <f t="shared" si="2"/>
        <v>0</v>
      </c>
      <c r="I100" s="6" t="s">
        <v>13</v>
      </c>
    </row>
    <row r="101" spans="1:9" ht="45" x14ac:dyDescent="0.25">
      <c r="A101" s="2">
        <v>98</v>
      </c>
      <c r="B101" s="1" t="s">
        <v>200</v>
      </c>
      <c r="C101" s="3" t="s">
        <v>201</v>
      </c>
      <c r="D101" s="15" t="s">
        <v>181</v>
      </c>
      <c r="E101" s="15" t="s">
        <v>187</v>
      </c>
      <c r="F101" s="4">
        <v>10</v>
      </c>
      <c r="H101" s="5">
        <f t="shared" si="2"/>
        <v>0</v>
      </c>
      <c r="I101" s="6" t="s">
        <v>13</v>
      </c>
    </row>
    <row r="102" spans="1:9" ht="45" x14ac:dyDescent="0.25">
      <c r="A102" s="2">
        <v>99</v>
      </c>
      <c r="B102" s="1" t="s">
        <v>202</v>
      </c>
      <c r="C102" s="3" t="s">
        <v>203</v>
      </c>
      <c r="D102" s="15" t="s">
        <v>181</v>
      </c>
      <c r="E102" s="15" t="s">
        <v>187</v>
      </c>
      <c r="F102" s="4">
        <v>1</v>
      </c>
      <c r="H102" s="5">
        <f t="shared" si="2"/>
        <v>0</v>
      </c>
      <c r="I102" s="6" t="s">
        <v>13</v>
      </c>
    </row>
    <row r="103" spans="1:9" ht="45" x14ac:dyDescent="0.25">
      <c r="A103" s="2">
        <v>100</v>
      </c>
      <c r="B103" s="1" t="s">
        <v>15</v>
      </c>
      <c r="C103" s="3" t="s">
        <v>204</v>
      </c>
      <c r="D103" s="15" t="s">
        <v>181</v>
      </c>
      <c r="E103" s="15" t="s">
        <v>187</v>
      </c>
      <c r="F103" s="4">
        <v>1</v>
      </c>
      <c r="H103" s="5">
        <f t="shared" si="2"/>
        <v>0</v>
      </c>
      <c r="I103" s="6" t="s">
        <v>13</v>
      </c>
    </row>
    <row r="104" spans="1:9" ht="45" x14ac:dyDescent="0.25">
      <c r="A104" s="2">
        <v>101</v>
      </c>
      <c r="B104" s="1" t="s">
        <v>205</v>
      </c>
      <c r="C104" s="3" t="s">
        <v>206</v>
      </c>
      <c r="D104" s="15" t="s">
        <v>181</v>
      </c>
      <c r="E104" s="15" t="s">
        <v>187</v>
      </c>
      <c r="F104" s="4">
        <v>1</v>
      </c>
      <c r="H104" s="5">
        <f t="shared" si="2"/>
        <v>0</v>
      </c>
      <c r="I104" s="6" t="s">
        <v>13</v>
      </c>
    </row>
    <row r="105" spans="1:9" ht="45" x14ac:dyDescent="0.25">
      <c r="A105" s="1">
        <v>102</v>
      </c>
      <c r="B105" s="3" t="s">
        <v>207</v>
      </c>
      <c r="C105" s="1" t="s">
        <v>208</v>
      </c>
      <c r="D105" s="3" t="s">
        <v>181</v>
      </c>
      <c r="E105" s="1" t="s">
        <v>209</v>
      </c>
      <c r="F105" s="3">
        <v>3</v>
      </c>
      <c r="H105" s="5">
        <f t="shared" ref="H105" si="3">+G105*F105</f>
        <v>0</v>
      </c>
      <c r="I105" s="6" t="s">
        <v>13</v>
      </c>
    </row>
    <row r="106" spans="1:9" ht="42" x14ac:dyDescent="0.25">
      <c r="G106" s="12" t="s">
        <v>7</v>
      </c>
      <c r="H106" s="7">
        <f>SUM(H4:H105)</f>
        <v>0</v>
      </c>
    </row>
    <row r="109" spans="1:9" x14ac:dyDescent="0.25">
      <c r="B109" s="8" t="s">
        <v>8</v>
      </c>
      <c r="C109" s="9"/>
    </row>
    <row r="110" spans="1:9" ht="45" x14ac:dyDescent="0.25">
      <c r="B110" s="1" t="s">
        <v>9</v>
      </c>
      <c r="C110" s="3" t="s">
        <v>10</v>
      </c>
    </row>
    <row r="111" spans="1:9" ht="30" x14ac:dyDescent="0.25">
      <c r="B111" s="1" t="s">
        <v>11</v>
      </c>
      <c r="C111" s="3" t="s">
        <v>12</v>
      </c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2024-07-12T13:46:23Z</cp:lastPrinted>
  <dcterms:created xsi:type="dcterms:W3CDTF">2024-07-12T13:05:46Z</dcterms:created>
  <dcterms:modified xsi:type="dcterms:W3CDTF">2024-10-17T20:33:42Z</dcterms:modified>
  <cp:category/>
</cp:coreProperties>
</file>