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UOC 2025\LLAMADOS\SETIEMBRE\UGPI 010\"/>
    </mc:Choice>
  </mc:AlternateContent>
  <xr:revisionPtr revIDLastSave="0" documentId="13_ncr:1_{BFA53113-3E60-4410-A92B-39EE72B6C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tems" sheetId="1" r:id="rId1"/>
  </sheets>
  <definedNames>
    <definedName name="_xlnm.Print_Area" localSheetId="0">Ítems!$A$1:$K$80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 l="1"/>
  <c r="H54" i="1"/>
  <c r="H53" i="1"/>
  <c r="H52" i="1"/>
  <c r="H51" i="1"/>
  <c r="H50" i="1"/>
  <c r="H49" i="1"/>
  <c r="H48" i="1"/>
  <c r="H47" i="1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 l="1"/>
  <c r="H75" i="1" l="1"/>
</calcChain>
</file>

<file path=xl/sharedStrings.xml><?xml version="1.0" encoding="utf-8"?>
<sst xmlns="http://schemas.openxmlformats.org/spreadsheetml/2006/main" count="359" uniqueCount="176">
  <si>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</si>
  <si>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</si>
  <si>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</si>
  <si>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</si>
  <si>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</si>
  <si>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</si>
  <si>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</si>
  <si>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</si>
  <si>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</si>
  <si>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</si>
  <si>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</si>
  <si>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</si>
  <si>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</si>
  <si>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</si>
  <si>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</si>
  <si>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</si>
  <si>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>Unidad</t>
  </si>
  <si>
    <t>41121509-002</t>
  </si>
  <si>
    <t>41121607-002</t>
  </si>
  <si>
    <t>41121701-003</t>
  </si>
  <si>
    <t>Puntas para pipetas</t>
  </si>
  <si>
    <t>Tubo de plástico</t>
  </si>
  <si>
    <t>42132203-9995</t>
  </si>
  <si>
    <t>12191601-009</t>
  </si>
  <si>
    <t>41121701-006</t>
  </si>
  <si>
    <t>41122101-002</t>
  </si>
  <si>
    <t>41116015-413</t>
  </si>
  <si>
    <t>Estufa de cultivo</t>
  </si>
  <si>
    <t>UGPI Nº 010/2025 de "ADQUISICIÓN DE EQUIPOS DE LABORATORIO, COMPUESTOS QUIMICOS E INSUMOS PARA LABORATORIO - PROYECTOS INIC01-221, PINV01-89, PINV01-632, PINV01-1049 y PINV01-687"</t>
  </si>
  <si>
    <t>41116015-517</t>
  </si>
  <si>
    <t>41116130-474</t>
  </si>
  <si>
    <t>41116015-597</t>
  </si>
  <si>
    <t>41116105-9706</t>
  </si>
  <si>
    <t>41116105-214</t>
  </si>
  <si>
    <t>41116105-958</t>
  </si>
  <si>
    <t>41116105-051</t>
  </si>
  <si>
    <t>41116015-9880</t>
  </si>
  <si>
    <t xml:space="preserve"> 41116113-016 </t>
  </si>
  <si>
    <t>41116105-9705</t>
  </si>
  <si>
    <t>41116004-999</t>
  </si>
  <si>
    <t>41116004-9975</t>
  </si>
  <si>
    <t>12191501-002</t>
  </si>
  <si>
    <t>41116015-9469</t>
  </si>
  <si>
    <t>41122409-002</t>
  </si>
  <si>
    <t>41121803-001</t>
  </si>
  <si>
    <t>41121511-002</t>
  </si>
  <si>
    <t>41116011-025</t>
  </si>
  <si>
    <t>41116130-498</t>
  </si>
  <si>
    <t xml:space="preserve">41121701-003 </t>
  </si>
  <si>
    <t>41116015-860</t>
  </si>
  <si>
    <t>12191501-001</t>
  </si>
  <si>
    <t>41116105-023</t>
  </si>
  <si>
    <t>41116105-052</t>
  </si>
  <si>
    <t>41116015-293</t>
  </si>
  <si>
    <t>41116015-284</t>
  </si>
  <si>
    <t>41116015-9863</t>
  </si>
  <si>
    <t>41116015-9463</t>
  </si>
  <si>
    <t>41116105-622</t>
  </si>
  <si>
    <t>41102404-002</t>
  </si>
  <si>
    <t>41104807-002</t>
  </si>
  <si>
    <t>41104506-003</t>
  </si>
  <si>
    <t>41104701-001</t>
  </si>
  <si>
    <t>41116130-439</t>
  </si>
  <si>
    <t>41116130-9905</t>
  </si>
  <si>
    <t>41116130-122</t>
  </si>
  <si>
    <t>41104901-9999</t>
  </si>
  <si>
    <t>41122101-001</t>
  </si>
  <si>
    <t>41116130-447</t>
  </si>
  <si>
    <t>41116015-520</t>
  </si>
  <si>
    <t>41116015-402</t>
  </si>
  <si>
    <t>41116015-689</t>
  </si>
  <si>
    <t>41116105-026</t>
  </si>
  <si>
    <t>41116015-326</t>
  </si>
  <si>
    <t>12352104-014</t>
  </si>
  <si>
    <t>12352305-004</t>
  </si>
  <si>
    <t>12352104-9999</t>
  </si>
  <si>
    <t>41116105-9887</t>
  </si>
  <si>
    <t>41116130-253</t>
  </si>
  <si>
    <t>41116130-480</t>
  </si>
  <si>
    <t>41113630-009</t>
  </si>
  <si>
    <t>41104906-9998</t>
  </si>
  <si>
    <t>41104925-002</t>
  </si>
  <si>
    <t>41116134-996</t>
  </si>
  <si>
    <t>41116130-071</t>
  </si>
  <si>
    <t>41105326-999</t>
  </si>
  <si>
    <t>Etanol absoluto</t>
  </si>
  <si>
    <t>Pepsina</t>
  </si>
  <si>
    <t>Bilis de buey seca</t>
  </si>
  <si>
    <t>Pancreatina p.a.</t>
  </si>
  <si>
    <t>Extracto de bilis porcina</t>
  </si>
  <si>
    <t>Cloruro de magnesio</t>
  </si>
  <si>
    <t>Bicarbonato de amonio</t>
  </si>
  <si>
    <t>Cloruro de calcio P.A.</t>
  </si>
  <si>
    <t>Acido 3,5 Dinitrosalicilico P.A.</t>
  </si>
  <si>
    <t>Alfa amilasa</t>
  </si>
  <si>
    <t>Alfa glucosidasa</t>
  </si>
  <si>
    <t>Tris (hidroximetil) amino metano</t>
  </si>
  <si>
    <t>Tensioactivo No Ionico</t>
  </si>
  <si>
    <t>Hexano pa</t>
  </si>
  <si>
    <t>AlfaTocoferol sustancia entardar</t>
  </si>
  <si>
    <t>Mechero</t>
  </si>
  <si>
    <t>Vaso precipitado</t>
  </si>
  <si>
    <t xml:space="preserve">Guante de nitrilo mediano </t>
  </si>
  <si>
    <t>Alcohol rectificado grado tecnico</t>
  </si>
  <si>
    <t>Pipeta automatica con volumen variable</t>
  </si>
  <si>
    <t>Cepas de referencia</t>
  </si>
  <si>
    <t>Agua de peptona tamponada</t>
  </si>
  <si>
    <t>Pipeta descartable esteril de plastico</t>
  </si>
  <si>
    <t xml:space="preserve">Tubo de plastico </t>
  </si>
  <si>
    <t>Peroxido de Hidrogeno p.a</t>
  </si>
  <si>
    <t>Acetona PA</t>
  </si>
  <si>
    <t>Sulfato de amonio PA</t>
  </si>
  <si>
    <t>Cloruro ferrico p.a.</t>
  </si>
  <si>
    <t>Acido tanico Pro analisis</t>
  </si>
  <si>
    <t>Acido citrico Pro analisis</t>
  </si>
  <si>
    <t>Prolina p.a.</t>
  </si>
  <si>
    <t>Glicerol PA</t>
  </si>
  <si>
    <t>Folin Ciocalteu</t>
  </si>
  <si>
    <t>Calentador para laboratorio</t>
  </si>
  <si>
    <t>Extractor de lípidos</t>
  </si>
  <si>
    <t>Liofilizador</t>
  </si>
  <si>
    <t>Placa de Petri descartable</t>
  </si>
  <si>
    <t>Tubos de microcentrifuga</t>
  </si>
  <si>
    <t>Medio Sabouraud</t>
  </si>
  <si>
    <t>Trehalosa</t>
  </si>
  <si>
    <t>Agar Saboraud</t>
  </si>
  <si>
    <t>Filtro para Jeringa</t>
  </si>
  <si>
    <t>Placa de petri</t>
  </si>
  <si>
    <t>Agar DRBC</t>
  </si>
  <si>
    <t>Hexano PA</t>
  </si>
  <si>
    <t>Ácido bórico</t>
  </si>
  <si>
    <t>Acetona pro analisis</t>
  </si>
  <si>
    <t>Acetato de etilo p.a.</t>
  </si>
  <si>
    <t>Sulfato de potasio p.a.</t>
  </si>
  <si>
    <t xml:space="preserve">Cobre sulfato Pro analisis </t>
  </si>
  <si>
    <t>Alcohol isoamílico</t>
  </si>
  <si>
    <t>Hidróxido de amonio PA</t>
  </si>
  <si>
    <t>Alcohol Absoluto</t>
  </si>
  <si>
    <t>Sorbitol</t>
  </si>
  <si>
    <t>Dimetilsulfóxido p.a.</t>
  </si>
  <si>
    <t>Lactosa</t>
  </si>
  <si>
    <t>PHMETRO/CONDUCTIVIMETRO</t>
  </si>
  <si>
    <t>Equipo de filtrado por ósmosis inversa</t>
  </si>
  <si>
    <t>Equipo para filtración</t>
  </si>
  <si>
    <t xml:space="preserve"> Beta Mercaptoetanol Grado Biologia Molecular</t>
  </si>
  <si>
    <t>Alcohol rectificado grado técnico</t>
  </si>
  <si>
    <t xml:space="preserve"> Triptona</t>
  </si>
  <si>
    <t>Agente buffer</t>
  </si>
  <si>
    <t>Frasco de 1 L</t>
  </si>
  <si>
    <t>Frasco de 250 mg</t>
  </si>
  <si>
    <t>Frasco de 25 gramos</t>
  </si>
  <si>
    <t>Frasco de 100 g</t>
  </si>
  <si>
    <t>Frasco de 100 gramos</t>
  </si>
  <si>
    <t>Frasco x 100 g</t>
  </si>
  <si>
    <t>frasco x 500 g</t>
  </si>
  <si>
    <t>frasco x 10 G</t>
  </si>
  <si>
    <t>frasco de 500000 unidades</t>
  </si>
  <si>
    <t>Frasco de 1000 unidades</t>
  </si>
  <si>
    <t>Frasco de 500 g</t>
  </si>
  <si>
    <t>Frasco de 500 mL</t>
  </si>
  <si>
    <t>Frasco de 5 g</t>
  </si>
  <si>
    <t>Caja de 100 Uds</t>
  </si>
  <si>
    <t>10 LITROS</t>
  </si>
  <si>
    <t>Frasco</t>
  </si>
  <si>
    <t>Frasco de 1 litro</t>
  </si>
  <si>
    <t>Frasco de 1 Kg</t>
  </si>
  <si>
    <t>Frasco por 100 g</t>
  </si>
  <si>
    <t>Frasco de 1 kg</t>
  </si>
  <si>
    <t>Botella de 2,5l</t>
  </si>
  <si>
    <t>Frasco de 500 ml</t>
  </si>
  <si>
    <t>500 g</t>
  </si>
  <si>
    <t>25 g</t>
  </si>
  <si>
    <t>Bolsa de 500 unidades</t>
  </si>
  <si>
    <t>Caja x 50 unidades</t>
  </si>
  <si>
    <t>Bidón de 10 litros</t>
  </si>
  <si>
    <t>Frasco de 1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</si>
</sst>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view="pageBreakPreview" zoomScale="85" zoomScaleNormal="70" zoomScaleSheetLayoutView="85" workbookViewId="0">
      <selection activeCell="G4" sqref="G4"/>
    </sheetView>
  </sheetViews>
  <sheetFormatPr baseColWidth="10" defaultColWidth="9.140625" defaultRowHeight="15" x14ac:dyDescent="0.25"/>
  <cols>
    <col min="1" max="1" width="6.85546875" style="1" customWidth="1"/>
    <col min="2" max="2" width="15.28515625" style="1" bestFit="1" customWidth="1"/>
    <col min="3" max="3" width="30.42578125" style="3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4.25" customHeight="1" x14ac:dyDescent="0.2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23</v>
      </c>
      <c r="C4" s="15" t="s">
        <v>85</v>
      </c>
      <c r="D4" s="14" t="s">
        <v>16</v>
      </c>
      <c r="E4" s="14" t="s">
        <v>148</v>
      </c>
      <c r="F4" s="17">
        <v>3</v>
      </c>
      <c r="G4" s="4"/>
      <c r="H4" s="4">
        <f>+G4*F4</f>
        <v>0</v>
      </c>
      <c r="I4" s="5" t="s">
        <v>13</v>
      </c>
    </row>
    <row r="5" spans="1:12" ht="45" x14ac:dyDescent="0.25">
      <c r="A5" s="2">
        <v>2</v>
      </c>
      <c r="B5" s="15" t="s">
        <v>29</v>
      </c>
      <c r="C5" s="15" t="s">
        <v>86</v>
      </c>
      <c r="D5" s="14" t="s">
        <v>16</v>
      </c>
      <c r="E5" s="14" t="s">
        <v>149</v>
      </c>
      <c r="F5" s="17">
        <v>1</v>
      </c>
      <c r="G5" s="4"/>
      <c r="H5" s="4">
        <f t="shared" ref="H5:H55" si="0">+G5*F5</f>
        <v>0</v>
      </c>
      <c r="I5" s="5" t="s">
        <v>13</v>
      </c>
    </row>
    <row r="6" spans="1:12" ht="45" x14ac:dyDescent="0.25">
      <c r="A6" s="2">
        <v>3</v>
      </c>
      <c r="B6" s="15" t="s">
        <v>30</v>
      </c>
      <c r="C6" s="15" t="s">
        <v>87</v>
      </c>
      <c r="D6" s="14" t="s">
        <v>16</v>
      </c>
      <c r="E6" s="14" t="s">
        <v>150</v>
      </c>
      <c r="F6" s="17">
        <v>1</v>
      </c>
      <c r="G6" s="4"/>
      <c r="H6" s="4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31</v>
      </c>
      <c r="C7" s="15" t="s">
        <v>88</v>
      </c>
      <c r="D7" s="14" t="s">
        <v>16</v>
      </c>
      <c r="E7" s="14" t="s">
        <v>150</v>
      </c>
      <c r="F7" s="17">
        <v>1</v>
      </c>
      <c r="G7" s="4"/>
      <c r="H7" s="4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32</v>
      </c>
      <c r="C8" s="15" t="s">
        <v>89</v>
      </c>
      <c r="D8" s="14" t="s">
        <v>16</v>
      </c>
      <c r="E8" s="14" t="s">
        <v>151</v>
      </c>
      <c r="F8" s="17">
        <v>1</v>
      </c>
      <c r="G8" s="4"/>
      <c r="H8" s="4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33</v>
      </c>
      <c r="C9" s="15" t="s">
        <v>90</v>
      </c>
      <c r="D9" s="14" t="s">
        <v>16</v>
      </c>
      <c r="E9" s="14" t="s">
        <v>152</v>
      </c>
      <c r="F9" s="17">
        <v>1</v>
      </c>
      <c r="G9" s="4"/>
      <c r="H9" s="4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34</v>
      </c>
      <c r="C10" s="15" t="s">
        <v>91</v>
      </c>
      <c r="D10" s="14" t="s">
        <v>16</v>
      </c>
      <c r="E10" s="14" t="s">
        <v>153</v>
      </c>
      <c r="F10" s="17">
        <v>1</v>
      </c>
      <c r="G10" s="4"/>
      <c r="H10" s="4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35</v>
      </c>
      <c r="C11" s="15" t="s">
        <v>92</v>
      </c>
      <c r="D11" s="14" t="s">
        <v>16</v>
      </c>
      <c r="E11" s="14" t="s">
        <v>154</v>
      </c>
      <c r="F11" s="17">
        <v>1</v>
      </c>
      <c r="G11" s="4"/>
      <c r="H11" s="4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36</v>
      </c>
      <c r="C12" s="15" t="s">
        <v>93</v>
      </c>
      <c r="D12" s="14" t="s">
        <v>16</v>
      </c>
      <c r="E12" s="14" t="s">
        <v>155</v>
      </c>
      <c r="F12" s="17">
        <v>2</v>
      </c>
      <c r="G12" s="4"/>
      <c r="H12" s="4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37</v>
      </c>
      <c r="C13" s="15" t="s">
        <v>94</v>
      </c>
      <c r="D13" s="14" t="s">
        <v>16</v>
      </c>
      <c r="E13" s="14" t="s">
        <v>156</v>
      </c>
      <c r="F13" s="17">
        <v>1</v>
      </c>
      <c r="G13" s="4"/>
      <c r="H13" s="4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38</v>
      </c>
      <c r="C14" s="15" t="s">
        <v>95</v>
      </c>
      <c r="D14" s="14" t="s">
        <v>16</v>
      </c>
      <c r="E14" s="14" t="s">
        <v>157</v>
      </c>
      <c r="F14" s="17">
        <v>1</v>
      </c>
      <c r="G14" s="4"/>
      <c r="H14" s="4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39</v>
      </c>
      <c r="C15" s="15" t="s">
        <v>96</v>
      </c>
      <c r="D15" s="14" t="s">
        <v>16</v>
      </c>
      <c r="E15" s="14" t="s">
        <v>158</v>
      </c>
      <c r="F15" s="17">
        <v>1</v>
      </c>
      <c r="G15" s="4"/>
      <c r="H15" s="4">
        <f t="shared" si="0"/>
        <v>0</v>
      </c>
      <c r="I15" s="5" t="s">
        <v>13</v>
      </c>
    </row>
    <row r="16" spans="1:12" ht="45" x14ac:dyDescent="0.25">
      <c r="A16" s="2">
        <v>13</v>
      </c>
      <c r="B16" s="15" t="s">
        <v>40</v>
      </c>
      <c r="C16" s="15" t="s">
        <v>97</v>
      </c>
      <c r="D16" s="14" t="s">
        <v>16</v>
      </c>
      <c r="E16" s="14" t="s">
        <v>159</v>
      </c>
      <c r="F16" s="17">
        <v>1</v>
      </c>
      <c r="G16" s="4"/>
      <c r="H16" s="4">
        <f t="shared" si="0"/>
        <v>0</v>
      </c>
      <c r="I16" s="5" t="s">
        <v>13</v>
      </c>
    </row>
    <row r="17" spans="1:9" ht="45" x14ac:dyDescent="0.25">
      <c r="A17" s="2">
        <v>14</v>
      </c>
      <c r="B17" s="15" t="s">
        <v>41</v>
      </c>
      <c r="C17" s="15" t="s">
        <v>98</v>
      </c>
      <c r="D17" s="14" t="s">
        <v>16</v>
      </c>
      <c r="E17" s="14" t="s">
        <v>148</v>
      </c>
      <c r="F17" s="17">
        <v>3</v>
      </c>
      <c r="G17" s="4"/>
      <c r="H17" s="4">
        <f t="shared" si="0"/>
        <v>0</v>
      </c>
      <c r="I17" s="5" t="s">
        <v>13</v>
      </c>
    </row>
    <row r="18" spans="1:9" ht="45" x14ac:dyDescent="0.25">
      <c r="A18" s="2">
        <v>15</v>
      </c>
      <c r="B18" s="15" t="s">
        <v>42</v>
      </c>
      <c r="C18" s="15" t="s">
        <v>99</v>
      </c>
      <c r="D18" s="14" t="s">
        <v>16</v>
      </c>
      <c r="E18" s="14" t="s">
        <v>160</v>
      </c>
      <c r="F18" s="17">
        <v>1</v>
      </c>
      <c r="G18" s="4"/>
      <c r="H18" s="4">
        <f t="shared" si="0"/>
        <v>0</v>
      </c>
      <c r="I18" s="5" t="s">
        <v>13</v>
      </c>
    </row>
    <row r="19" spans="1:9" ht="45" x14ac:dyDescent="0.25">
      <c r="A19" s="2">
        <v>16</v>
      </c>
      <c r="B19" s="15" t="s">
        <v>43</v>
      </c>
      <c r="C19" s="15" t="s">
        <v>100</v>
      </c>
      <c r="D19" s="14" t="s">
        <v>16</v>
      </c>
      <c r="E19" s="14" t="s">
        <v>16</v>
      </c>
      <c r="F19" s="17">
        <v>2</v>
      </c>
      <c r="G19" s="4"/>
      <c r="H19" s="4">
        <f t="shared" si="0"/>
        <v>0</v>
      </c>
      <c r="I19" s="5" t="s">
        <v>13</v>
      </c>
    </row>
    <row r="20" spans="1:9" ht="45" x14ac:dyDescent="0.25">
      <c r="A20" s="2">
        <v>17</v>
      </c>
      <c r="B20" s="15" t="s">
        <v>44</v>
      </c>
      <c r="C20" s="15" t="s">
        <v>101</v>
      </c>
      <c r="D20" s="14" t="s">
        <v>16</v>
      </c>
      <c r="E20" s="14" t="s">
        <v>16</v>
      </c>
      <c r="F20" s="17">
        <v>12</v>
      </c>
      <c r="G20" s="4"/>
      <c r="H20" s="4">
        <f t="shared" si="0"/>
        <v>0</v>
      </c>
      <c r="I20" s="5" t="s">
        <v>13</v>
      </c>
    </row>
    <row r="21" spans="1:9" ht="45" x14ac:dyDescent="0.25">
      <c r="A21" s="2">
        <v>18</v>
      </c>
      <c r="B21" s="15" t="s">
        <v>22</v>
      </c>
      <c r="C21" s="15" t="s">
        <v>102</v>
      </c>
      <c r="D21" s="14" t="s">
        <v>16</v>
      </c>
      <c r="E21" s="14" t="s">
        <v>161</v>
      </c>
      <c r="F21" s="17">
        <v>20</v>
      </c>
      <c r="G21" s="4"/>
      <c r="H21" s="4">
        <f t="shared" si="0"/>
        <v>0</v>
      </c>
      <c r="I21" s="5" t="s">
        <v>13</v>
      </c>
    </row>
    <row r="22" spans="1:9" ht="45" x14ac:dyDescent="0.25">
      <c r="A22" s="2">
        <v>19</v>
      </c>
      <c r="B22" s="15" t="s">
        <v>26</v>
      </c>
      <c r="C22" s="15" t="s">
        <v>103</v>
      </c>
      <c r="D22" s="14" t="s">
        <v>16</v>
      </c>
      <c r="E22" s="14" t="s">
        <v>162</v>
      </c>
      <c r="F22" s="17">
        <v>2</v>
      </c>
      <c r="G22" s="4"/>
      <c r="H22" s="4">
        <f t="shared" si="0"/>
        <v>0</v>
      </c>
      <c r="I22" s="5" t="s">
        <v>13</v>
      </c>
    </row>
    <row r="23" spans="1:9" ht="45" x14ac:dyDescent="0.25">
      <c r="A23" s="2">
        <v>20</v>
      </c>
      <c r="B23" s="15" t="s">
        <v>45</v>
      </c>
      <c r="C23" s="15" t="s">
        <v>104</v>
      </c>
      <c r="D23" s="14" t="s">
        <v>16</v>
      </c>
      <c r="E23" s="14" t="s">
        <v>16</v>
      </c>
      <c r="F23" s="17">
        <v>2</v>
      </c>
      <c r="G23" s="4"/>
      <c r="H23" s="4">
        <f t="shared" si="0"/>
        <v>0</v>
      </c>
      <c r="I23" s="5" t="s">
        <v>13</v>
      </c>
    </row>
    <row r="24" spans="1:9" ht="45" x14ac:dyDescent="0.25">
      <c r="A24" s="2">
        <v>21</v>
      </c>
      <c r="B24" s="15" t="s">
        <v>46</v>
      </c>
      <c r="C24" s="15" t="s">
        <v>105</v>
      </c>
      <c r="D24" s="14" t="s">
        <v>16</v>
      </c>
      <c r="E24" s="14" t="s">
        <v>163</v>
      </c>
      <c r="F24" s="17">
        <v>2</v>
      </c>
      <c r="G24" s="4"/>
      <c r="H24" s="4">
        <f t="shared" si="0"/>
        <v>0</v>
      </c>
      <c r="I24" s="5" t="s">
        <v>13</v>
      </c>
    </row>
    <row r="25" spans="1:9" ht="45" x14ac:dyDescent="0.25">
      <c r="A25" s="2">
        <v>22</v>
      </c>
      <c r="B25" s="15" t="s">
        <v>46</v>
      </c>
      <c r="C25" s="15" t="s">
        <v>105</v>
      </c>
      <c r="D25" s="14" t="s">
        <v>16</v>
      </c>
      <c r="E25" s="14" t="s">
        <v>163</v>
      </c>
      <c r="F25" s="17">
        <v>2</v>
      </c>
      <c r="G25" s="4"/>
      <c r="H25" s="4">
        <f t="shared" si="0"/>
        <v>0</v>
      </c>
      <c r="I25" s="5" t="s">
        <v>13</v>
      </c>
    </row>
    <row r="26" spans="1:9" ht="45" x14ac:dyDescent="0.25">
      <c r="A26" s="2">
        <v>23</v>
      </c>
      <c r="B26" s="15" t="s">
        <v>47</v>
      </c>
      <c r="C26" s="15" t="s">
        <v>106</v>
      </c>
      <c r="D26" s="14" t="s">
        <v>16</v>
      </c>
      <c r="E26" s="14" t="s">
        <v>158</v>
      </c>
      <c r="F26" s="17">
        <v>2</v>
      </c>
      <c r="G26" s="4"/>
      <c r="H26" s="4">
        <f t="shared" si="0"/>
        <v>0</v>
      </c>
      <c r="I26" s="5" t="s">
        <v>13</v>
      </c>
    </row>
    <row r="27" spans="1:9" ht="45" x14ac:dyDescent="0.25">
      <c r="A27" s="2">
        <v>24</v>
      </c>
      <c r="B27" s="15" t="s">
        <v>17</v>
      </c>
      <c r="C27" s="15" t="s">
        <v>107</v>
      </c>
      <c r="D27" s="14" t="s">
        <v>16</v>
      </c>
      <c r="E27" s="14" t="s">
        <v>16</v>
      </c>
      <c r="F27" s="17">
        <v>100</v>
      </c>
      <c r="G27" s="4"/>
      <c r="H27" s="4">
        <f t="shared" si="0"/>
        <v>0</v>
      </c>
      <c r="I27" s="5" t="s">
        <v>13</v>
      </c>
    </row>
    <row r="28" spans="1:9" ht="45" x14ac:dyDescent="0.25">
      <c r="A28" s="2">
        <v>25</v>
      </c>
      <c r="B28" s="15" t="s">
        <v>48</v>
      </c>
      <c r="C28" s="15" t="s">
        <v>108</v>
      </c>
      <c r="D28" s="14" t="s">
        <v>16</v>
      </c>
      <c r="E28" s="14" t="s">
        <v>16</v>
      </c>
      <c r="F28" s="17">
        <v>200</v>
      </c>
      <c r="G28" s="4"/>
      <c r="H28" s="4">
        <f t="shared" si="0"/>
        <v>0</v>
      </c>
      <c r="I28" s="5" t="s">
        <v>13</v>
      </c>
    </row>
    <row r="29" spans="1:9" ht="45" x14ac:dyDescent="0.25">
      <c r="A29" s="2">
        <v>26</v>
      </c>
      <c r="B29" s="15" t="s">
        <v>49</v>
      </c>
      <c r="C29" s="15" t="s">
        <v>109</v>
      </c>
      <c r="D29" s="14" t="s">
        <v>16</v>
      </c>
      <c r="E29" s="14" t="s">
        <v>164</v>
      </c>
      <c r="F29" s="17">
        <v>2</v>
      </c>
      <c r="G29" s="4"/>
      <c r="H29" s="4">
        <f t="shared" si="0"/>
        <v>0</v>
      </c>
      <c r="I29" s="5" t="s">
        <v>13</v>
      </c>
    </row>
    <row r="30" spans="1:9" ht="45" x14ac:dyDescent="0.25">
      <c r="A30" s="2">
        <v>27</v>
      </c>
      <c r="B30" s="15" t="s">
        <v>50</v>
      </c>
      <c r="C30" s="15" t="s">
        <v>110</v>
      </c>
      <c r="D30" s="14" t="s">
        <v>16</v>
      </c>
      <c r="E30" s="14" t="s">
        <v>164</v>
      </c>
      <c r="F30" s="17">
        <v>3</v>
      </c>
      <c r="G30" s="4"/>
      <c r="H30" s="4">
        <f t="shared" si="0"/>
        <v>0</v>
      </c>
      <c r="I30" s="5" t="s">
        <v>13</v>
      </c>
    </row>
    <row r="31" spans="1:9" ht="45" x14ac:dyDescent="0.25">
      <c r="A31" s="2">
        <v>28</v>
      </c>
      <c r="B31" s="15" t="s">
        <v>51</v>
      </c>
      <c r="C31" s="15" t="s">
        <v>111</v>
      </c>
      <c r="D31" s="14" t="s">
        <v>16</v>
      </c>
      <c r="E31" s="14" t="s">
        <v>158</v>
      </c>
      <c r="F31" s="17">
        <v>4</v>
      </c>
      <c r="G31" s="4"/>
      <c r="H31" s="4">
        <f t="shared" si="0"/>
        <v>0</v>
      </c>
      <c r="I31" s="5" t="s">
        <v>13</v>
      </c>
    </row>
    <row r="32" spans="1:9" ht="45" x14ac:dyDescent="0.25">
      <c r="A32" s="2">
        <v>29</v>
      </c>
      <c r="B32" s="15" t="s">
        <v>52</v>
      </c>
      <c r="C32" s="15" t="s">
        <v>112</v>
      </c>
      <c r="D32" s="14" t="s">
        <v>16</v>
      </c>
      <c r="E32" s="14" t="s">
        <v>165</v>
      </c>
      <c r="F32" s="17">
        <v>1</v>
      </c>
      <c r="G32" s="4"/>
      <c r="H32" s="4">
        <f t="shared" si="0"/>
        <v>0</v>
      </c>
      <c r="I32" s="5" t="s">
        <v>13</v>
      </c>
    </row>
    <row r="33" spans="1:9" ht="45" x14ac:dyDescent="0.25">
      <c r="A33" s="2">
        <v>30</v>
      </c>
      <c r="B33" s="15" t="s">
        <v>53</v>
      </c>
      <c r="C33" s="15" t="s">
        <v>113</v>
      </c>
      <c r="D33" s="14" t="s">
        <v>16</v>
      </c>
      <c r="E33" s="14" t="s">
        <v>166</v>
      </c>
      <c r="F33" s="17">
        <v>1</v>
      </c>
      <c r="G33" s="4"/>
      <c r="H33" s="4">
        <f t="shared" si="0"/>
        <v>0</v>
      </c>
      <c r="I33" s="5" t="s">
        <v>13</v>
      </c>
    </row>
    <row r="34" spans="1:9" ht="45" x14ac:dyDescent="0.25">
      <c r="A34" s="2">
        <v>31</v>
      </c>
      <c r="B34" s="15" t="s">
        <v>54</v>
      </c>
      <c r="C34" s="15" t="s">
        <v>114</v>
      </c>
      <c r="D34" s="14" t="s">
        <v>16</v>
      </c>
      <c r="E34" s="14" t="s">
        <v>167</v>
      </c>
      <c r="F34" s="17">
        <v>1</v>
      </c>
      <c r="G34" s="4"/>
      <c r="H34" s="4">
        <f t="shared" si="0"/>
        <v>0</v>
      </c>
      <c r="I34" s="5" t="s">
        <v>13</v>
      </c>
    </row>
    <row r="35" spans="1:9" ht="45" x14ac:dyDescent="0.25">
      <c r="A35" s="2">
        <v>32</v>
      </c>
      <c r="B35" s="15" t="s">
        <v>55</v>
      </c>
      <c r="C35" s="15" t="s">
        <v>115</v>
      </c>
      <c r="D35" s="14" t="s">
        <v>16</v>
      </c>
      <c r="E35" s="14" t="s">
        <v>158</v>
      </c>
      <c r="F35" s="17">
        <v>1</v>
      </c>
      <c r="G35" s="4"/>
      <c r="H35" s="4">
        <f t="shared" si="0"/>
        <v>0</v>
      </c>
      <c r="I35" s="5" t="s">
        <v>13</v>
      </c>
    </row>
    <row r="36" spans="1:9" ht="45" x14ac:dyDescent="0.25">
      <c r="A36" s="2">
        <v>33</v>
      </c>
      <c r="B36" s="15" t="s">
        <v>56</v>
      </c>
      <c r="C36" s="15" t="s">
        <v>116</v>
      </c>
      <c r="D36" s="14" t="s">
        <v>16</v>
      </c>
      <c r="E36" s="14" t="s">
        <v>168</v>
      </c>
      <c r="F36" s="17">
        <v>2</v>
      </c>
      <c r="G36" s="4"/>
      <c r="H36" s="4">
        <f t="shared" si="0"/>
        <v>0</v>
      </c>
      <c r="I36" s="5" t="s">
        <v>13</v>
      </c>
    </row>
    <row r="37" spans="1:9" ht="45" x14ac:dyDescent="0.25">
      <c r="A37" s="2">
        <v>34</v>
      </c>
      <c r="B37" s="15" t="s">
        <v>57</v>
      </c>
      <c r="C37" s="15" t="s">
        <v>117</v>
      </c>
      <c r="D37" s="14" t="s">
        <v>16</v>
      </c>
      <c r="E37" s="14" t="s">
        <v>169</v>
      </c>
      <c r="F37" s="17">
        <v>1</v>
      </c>
      <c r="G37" s="4"/>
      <c r="H37" s="4">
        <f t="shared" si="0"/>
        <v>0</v>
      </c>
      <c r="I37" s="5" t="s">
        <v>13</v>
      </c>
    </row>
    <row r="38" spans="1:9" ht="45" x14ac:dyDescent="0.25">
      <c r="A38" s="2">
        <v>35</v>
      </c>
      <c r="B38" s="15" t="s">
        <v>58</v>
      </c>
      <c r="C38" s="15" t="s">
        <v>118</v>
      </c>
      <c r="D38" s="14" t="s">
        <v>16</v>
      </c>
      <c r="E38" s="14" t="s">
        <v>16</v>
      </c>
      <c r="F38" s="17">
        <v>1</v>
      </c>
      <c r="G38" s="4"/>
      <c r="H38" s="4">
        <f t="shared" si="0"/>
        <v>0</v>
      </c>
      <c r="I38" s="5" t="s">
        <v>13</v>
      </c>
    </row>
    <row r="39" spans="1:9" ht="45" x14ac:dyDescent="0.25">
      <c r="A39" s="2">
        <v>36</v>
      </c>
      <c r="B39" s="15" t="s">
        <v>59</v>
      </c>
      <c r="C39" s="15" t="s">
        <v>119</v>
      </c>
      <c r="D39" s="14" t="s">
        <v>16</v>
      </c>
      <c r="E39" s="14" t="s">
        <v>16</v>
      </c>
      <c r="F39" s="17">
        <v>1</v>
      </c>
      <c r="G39" s="4"/>
      <c r="H39" s="4">
        <f t="shared" si="0"/>
        <v>0</v>
      </c>
      <c r="I39" s="5" t="s">
        <v>13</v>
      </c>
    </row>
    <row r="40" spans="1:9" ht="45" x14ac:dyDescent="0.25">
      <c r="A40" s="2">
        <v>37</v>
      </c>
      <c r="B40" s="15" t="s">
        <v>60</v>
      </c>
      <c r="C40" s="15" t="s">
        <v>27</v>
      </c>
      <c r="D40" s="14" t="s">
        <v>16</v>
      </c>
      <c r="E40" s="14" t="s">
        <v>16</v>
      </c>
      <c r="F40" s="17">
        <v>1</v>
      </c>
      <c r="G40" s="4"/>
      <c r="H40" s="4">
        <f t="shared" si="0"/>
        <v>0</v>
      </c>
      <c r="I40" s="5" t="s">
        <v>13</v>
      </c>
    </row>
    <row r="41" spans="1:9" ht="45" x14ac:dyDescent="0.25">
      <c r="A41" s="2">
        <v>38</v>
      </c>
      <c r="B41" s="15" t="s">
        <v>61</v>
      </c>
      <c r="C41" s="15" t="s">
        <v>120</v>
      </c>
      <c r="D41" s="14" t="s">
        <v>16</v>
      </c>
      <c r="E41" s="14" t="s">
        <v>16</v>
      </c>
      <c r="F41" s="17">
        <v>1</v>
      </c>
      <c r="G41" s="4"/>
      <c r="H41" s="4">
        <f t="shared" si="0"/>
        <v>0</v>
      </c>
      <c r="I41" s="5" t="s">
        <v>13</v>
      </c>
    </row>
    <row r="42" spans="1:9" ht="45" x14ac:dyDescent="0.25">
      <c r="A42" s="2">
        <v>39</v>
      </c>
      <c r="B42" s="15" t="s">
        <v>25</v>
      </c>
      <c r="C42" s="15" t="s">
        <v>121</v>
      </c>
      <c r="D42" s="14" t="s">
        <v>16</v>
      </c>
      <c r="E42" s="14" t="s">
        <v>16</v>
      </c>
      <c r="F42" s="17">
        <v>1500</v>
      </c>
      <c r="G42" s="4"/>
      <c r="H42" s="4">
        <f t="shared" si="0"/>
        <v>0</v>
      </c>
      <c r="I42" s="5" t="s">
        <v>13</v>
      </c>
    </row>
    <row r="43" spans="1:9" ht="45" x14ac:dyDescent="0.25">
      <c r="A43" s="2">
        <v>40</v>
      </c>
      <c r="B43" s="15" t="s">
        <v>24</v>
      </c>
      <c r="C43" s="15" t="s">
        <v>122</v>
      </c>
      <c r="D43" s="14" t="s">
        <v>16</v>
      </c>
      <c r="E43" s="14" t="s">
        <v>16</v>
      </c>
      <c r="F43" s="17">
        <v>1000</v>
      </c>
      <c r="G43" s="4"/>
      <c r="H43" s="4">
        <f t="shared" si="0"/>
        <v>0</v>
      </c>
      <c r="I43" s="5" t="s">
        <v>13</v>
      </c>
    </row>
    <row r="44" spans="1:9" ht="45" x14ac:dyDescent="0.25">
      <c r="A44" s="2">
        <v>41</v>
      </c>
      <c r="B44" s="15" t="s">
        <v>62</v>
      </c>
      <c r="C44" s="15" t="s">
        <v>123</v>
      </c>
      <c r="D44" s="14" t="s">
        <v>16</v>
      </c>
      <c r="E44" s="14" t="s">
        <v>170</v>
      </c>
      <c r="F44" s="17">
        <v>1</v>
      </c>
      <c r="G44" s="4"/>
      <c r="H44" s="4">
        <f t="shared" si="0"/>
        <v>0</v>
      </c>
      <c r="I44" s="5" t="s">
        <v>13</v>
      </c>
    </row>
    <row r="45" spans="1:9" ht="45" x14ac:dyDescent="0.25">
      <c r="A45" s="2">
        <v>42</v>
      </c>
      <c r="B45" s="15" t="s">
        <v>63</v>
      </c>
      <c r="C45" s="15" t="s">
        <v>124</v>
      </c>
      <c r="D45" s="14" t="s">
        <v>16</v>
      </c>
      <c r="E45" s="14" t="s">
        <v>171</v>
      </c>
      <c r="F45" s="17">
        <v>1</v>
      </c>
      <c r="G45" s="4"/>
      <c r="H45" s="4">
        <f t="shared" si="0"/>
        <v>0</v>
      </c>
      <c r="I45" s="5" t="s">
        <v>13</v>
      </c>
    </row>
    <row r="46" spans="1:9" ht="45" x14ac:dyDescent="0.25">
      <c r="A46" s="2">
        <v>43</v>
      </c>
      <c r="B46" s="15" t="s">
        <v>64</v>
      </c>
      <c r="C46" s="15" t="s">
        <v>125</v>
      </c>
      <c r="D46" s="14" t="s">
        <v>16</v>
      </c>
      <c r="E46" s="14" t="s">
        <v>170</v>
      </c>
      <c r="F46" s="17">
        <v>3</v>
      </c>
      <c r="G46" s="4"/>
      <c r="H46" s="4">
        <f t="shared" si="0"/>
        <v>0</v>
      </c>
      <c r="I46" s="5" t="s">
        <v>13</v>
      </c>
    </row>
    <row r="47" spans="1:9" ht="45" x14ac:dyDescent="0.25">
      <c r="A47" s="2">
        <v>44</v>
      </c>
      <c r="B47" s="15" t="s">
        <v>47</v>
      </c>
      <c r="C47" s="15" t="s">
        <v>106</v>
      </c>
      <c r="D47" s="14" t="s">
        <v>16</v>
      </c>
      <c r="E47" s="14" t="s">
        <v>170</v>
      </c>
      <c r="F47" s="17">
        <v>3</v>
      </c>
      <c r="G47" s="4"/>
      <c r="H47" s="4">
        <f t="shared" si="0"/>
        <v>0</v>
      </c>
      <c r="I47" s="5" t="s">
        <v>13</v>
      </c>
    </row>
    <row r="48" spans="1:9" ht="45" x14ac:dyDescent="0.25">
      <c r="A48" s="2">
        <v>45</v>
      </c>
      <c r="B48" s="15" t="s">
        <v>18</v>
      </c>
      <c r="C48" s="15" t="s">
        <v>20</v>
      </c>
      <c r="D48" s="14" t="s">
        <v>16</v>
      </c>
      <c r="E48" s="14" t="s">
        <v>172</v>
      </c>
      <c r="F48" s="17">
        <v>1</v>
      </c>
      <c r="G48" s="4"/>
      <c r="H48" s="4">
        <f t="shared" si="0"/>
        <v>0</v>
      </c>
      <c r="I48" s="5" t="s">
        <v>13</v>
      </c>
    </row>
    <row r="49" spans="1:9" ht="45" x14ac:dyDescent="0.25">
      <c r="A49" s="2">
        <v>46</v>
      </c>
      <c r="B49" s="15" t="s">
        <v>65</v>
      </c>
      <c r="C49" s="15" t="s">
        <v>126</v>
      </c>
      <c r="D49" s="14" t="s">
        <v>16</v>
      </c>
      <c r="E49" s="14" t="s">
        <v>173</v>
      </c>
      <c r="F49" s="17">
        <v>1</v>
      </c>
      <c r="G49" s="4"/>
      <c r="H49" s="4">
        <f t="shared" si="0"/>
        <v>0</v>
      </c>
      <c r="I49" s="5" t="s">
        <v>13</v>
      </c>
    </row>
    <row r="50" spans="1:9" ht="45" x14ac:dyDescent="0.25">
      <c r="A50" s="2">
        <v>47</v>
      </c>
      <c r="B50" s="15" t="s">
        <v>19</v>
      </c>
      <c r="C50" s="15" t="s">
        <v>21</v>
      </c>
      <c r="D50" s="14" t="s">
        <v>16</v>
      </c>
      <c r="E50" s="14" t="s">
        <v>16</v>
      </c>
      <c r="F50" s="17">
        <v>500</v>
      </c>
      <c r="G50" s="4"/>
      <c r="H50" s="4">
        <f t="shared" si="0"/>
        <v>0</v>
      </c>
      <c r="I50" s="5" t="s">
        <v>13</v>
      </c>
    </row>
    <row r="51" spans="1:9" ht="45" x14ac:dyDescent="0.25">
      <c r="A51" s="2">
        <v>48</v>
      </c>
      <c r="B51" s="15" t="s">
        <v>66</v>
      </c>
      <c r="C51" s="15" t="s">
        <v>127</v>
      </c>
      <c r="D51" s="14" t="s">
        <v>16</v>
      </c>
      <c r="E51" s="14" t="s">
        <v>16</v>
      </c>
      <c r="F51" s="17">
        <v>1000</v>
      </c>
      <c r="G51" s="4"/>
      <c r="H51" s="4">
        <f t="shared" si="0"/>
        <v>0</v>
      </c>
      <c r="I51" s="5" t="s">
        <v>13</v>
      </c>
    </row>
    <row r="52" spans="1:9" ht="45" x14ac:dyDescent="0.25">
      <c r="A52" s="2">
        <v>49</v>
      </c>
      <c r="B52" s="15" t="s">
        <v>46</v>
      </c>
      <c r="C52" s="15" t="s">
        <v>105</v>
      </c>
      <c r="D52" s="14" t="s">
        <v>16</v>
      </c>
      <c r="E52" s="14" t="s">
        <v>163</v>
      </c>
      <c r="F52" s="17">
        <v>2</v>
      </c>
      <c r="G52" s="4"/>
      <c r="H52" s="4">
        <f t="shared" si="0"/>
        <v>0</v>
      </c>
      <c r="I52" s="5" t="s">
        <v>13</v>
      </c>
    </row>
    <row r="53" spans="1:9" ht="45" x14ac:dyDescent="0.25">
      <c r="A53" s="2">
        <v>50</v>
      </c>
      <c r="B53" s="15" t="s">
        <v>62</v>
      </c>
      <c r="C53" s="15" t="s">
        <v>123</v>
      </c>
      <c r="D53" s="14" t="s">
        <v>16</v>
      </c>
      <c r="E53" s="14" t="s">
        <v>158</v>
      </c>
      <c r="F53" s="17">
        <v>2</v>
      </c>
      <c r="G53" s="4"/>
      <c r="H53" s="4">
        <f t="shared" si="0"/>
        <v>0</v>
      </c>
      <c r="I53" s="5" t="s">
        <v>13</v>
      </c>
    </row>
    <row r="54" spans="1:9" ht="45" x14ac:dyDescent="0.25">
      <c r="A54" s="2">
        <v>51</v>
      </c>
      <c r="B54" s="15" t="s">
        <v>67</v>
      </c>
      <c r="C54" s="15" t="s">
        <v>128</v>
      </c>
      <c r="D54" s="14" t="s">
        <v>16</v>
      </c>
      <c r="E54" s="14" t="s">
        <v>158</v>
      </c>
      <c r="F54" s="17">
        <v>1</v>
      </c>
      <c r="G54" s="4"/>
      <c r="H54" s="4">
        <f t="shared" si="0"/>
        <v>0</v>
      </c>
      <c r="I54" s="5" t="s">
        <v>13</v>
      </c>
    </row>
    <row r="55" spans="1:9" ht="45" x14ac:dyDescent="0.25">
      <c r="A55" s="2">
        <v>52</v>
      </c>
      <c r="B55" s="15" t="s">
        <v>41</v>
      </c>
      <c r="C55" s="15" t="s">
        <v>129</v>
      </c>
      <c r="D55" s="14" t="s">
        <v>16</v>
      </c>
      <c r="E55" s="14" t="s">
        <v>164</v>
      </c>
      <c r="F55" s="17">
        <v>2</v>
      </c>
      <c r="G55" s="4"/>
      <c r="H55" s="4">
        <f t="shared" si="0"/>
        <v>0</v>
      </c>
      <c r="I55" s="5" t="s">
        <v>13</v>
      </c>
    </row>
    <row r="56" spans="1:9" ht="45" x14ac:dyDescent="0.25">
      <c r="A56" s="2">
        <v>53</v>
      </c>
      <c r="B56" s="15" t="s">
        <v>68</v>
      </c>
      <c r="C56" s="15" t="s">
        <v>130</v>
      </c>
      <c r="D56" s="14" t="s">
        <v>16</v>
      </c>
      <c r="E56" s="14" t="s">
        <v>167</v>
      </c>
      <c r="F56" s="17">
        <v>1</v>
      </c>
      <c r="G56" s="4"/>
      <c r="H56" s="4">
        <f t="shared" ref="H56:H73" si="1">+G56*F56</f>
        <v>0</v>
      </c>
      <c r="I56" s="5" t="s">
        <v>13</v>
      </c>
    </row>
    <row r="57" spans="1:9" ht="45" x14ac:dyDescent="0.25">
      <c r="A57" s="2">
        <v>54</v>
      </c>
      <c r="B57" s="15" t="s">
        <v>69</v>
      </c>
      <c r="C57" s="15" t="s">
        <v>131</v>
      </c>
      <c r="D57" s="14" t="s">
        <v>16</v>
      </c>
      <c r="E57" s="14" t="s">
        <v>174</v>
      </c>
      <c r="F57" s="17">
        <v>2</v>
      </c>
      <c r="G57" s="4"/>
      <c r="H57" s="4">
        <f t="shared" si="1"/>
        <v>0</v>
      </c>
      <c r="I57" s="5" t="s">
        <v>13</v>
      </c>
    </row>
    <row r="58" spans="1:9" ht="45" x14ac:dyDescent="0.25">
      <c r="A58" s="2">
        <v>55</v>
      </c>
      <c r="B58" s="15" t="s">
        <v>70</v>
      </c>
      <c r="C58" s="15" t="s">
        <v>132</v>
      </c>
      <c r="D58" s="14" t="s">
        <v>16</v>
      </c>
      <c r="E58" s="14" t="s">
        <v>164</v>
      </c>
      <c r="F58" s="17">
        <v>2</v>
      </c>
      <c r="G58" s="4"/>
      <c r="H58" s="4">
        <f t="shared" si="1"/>
        <v>0</v>
      </c>
      <c r="I58" s="5" t="s">
        <v>13</v>
      </c>
    </row>
    <row r="59" spans="1:9" ht="45" x14ac:dyDescent="0.25">
      <c r="A59" s="2">
        <v>56</v>
      </c>
      <c r="B59" s="15" t="s">
        <v>71</v>
      </c>
      <c r="C59" s="15" t="s">
        <v>133</v>
      </c>
      <c r="D59" s="14" t="s">
        <v>16</v>
      </c>
      <c r="E59" s="14" t="s">
        <v>167</v>
      </c>
      <c r="F59" s="17">
        <v>1</v>
      </c>
      <c r="G59" s="4"/>
      <c r="H59" s="4">
        <f t="shared" si="1"/>
        <v>0</v>
      </c>
      <c r="I59" s="5" t="s">
        <v>13</v>
      </c>
    </row>
    <row r="60" spans="1:9" ht="45" x14ac:dyDescent="0.25">
      <c r="A60" s="2">
        <v>57</v>
      </c>
      <c r="B60" s="15" t="s">
        <v>72</v>
      </c>
      <c r="C60" s="15" t="s">
        <v>134</v>
      </c>
      <c r="D60" s="14" t="s">
        <v>16</v>
      </c>
      <c r="E60" s="14" t="s">
        <v>167</v>
      </c>
      <c r="F60" s="17">
        <v>1</v>
      </c>
      <c r="G60" s="4"/>
      <c r="H60" s="4">
        <f t="shared" si="1"/>
        <v>0</v>
      </c>
      <c r="I60" s="5" t="s">
        <v>13</v>
      </c>
    </row>
    <row r="61" spans="1:9" ht="45" x14ac:dyDescent="0.25">
      <c r="A61" s="2">
        <v>58</v>
      </c>
      <c r="B61" s="15" t="s">
        <v>73</v>
      </c>
      <c r="C61" s="15" t="s">
        <v>135</v>
      </c>
      <c r="D61" s="14" t="s">
        <v>16</v>
      </c>
      <c r="E61" s="14" t="s">
        <v>164</v>
      </c>
      <c r="F61" s="17">
        <v>2</v>
      </c>
      <c r="G61" s="4"/>
      <c r="H61" s="4">
        <f t="shared" si="1"/>
        <v>0</v>
      </c>
      <c r="I61" s="5" t="s">
        <v>13</v>
      </c>
    </row>
    <row r="62" spans="1:9" ht="45" x14ac:dyDescent="0.25">
      <c r="A62" s="2">
        <v>59</v>
      </c>
      <c r="B62" s="15" t="s">
        <v>74</v>
      </c>
      <c r="C62" s="15" t="s">
        <v>136</v>
      </c>
      <c r="D62" s="14" t="s">
        <v>16</v>
      </c>
      <c r="E62" s="14" t="s">
        <v>164</v>
      </c>
      <c r="F62" s="17">
        <v>1</v>
      </c>
      <c r="G62" s="4"/>
      <c r="H62" s="4">
        <f t="shared" si="1"/>
        <v>0</v>
      </c>
      <c r="I62" s="5" t="s">
        <v>13</v>
      </c>
    </row>
    <row r="63" spans="1:9" ht="45" x14ac:dyDescent="0.25">
      <c r="A63" s="2">
        <v>60</v>
      </c>
      <c r="B63" s="15" t="s">
        <v>75</v>
      </c>
      <c r="C63" s="15" t="s">
        <v>137</v>
      </c>
      <c r="D63" s="14" t="s">
        <v>16</v>
      </c>
      <c r="E63" s="14" t="s">
        <v>175</v>
      </c>
      <c r="F63" s="17">
        <v>5</v>
      </c>
      <c r="G63" s="4"/>
      <c r="H63" s="4">
        <f t="shared" si="1"/>
        <v>0</v>
      </c>
      <c r="I63" s="5" t="s">
        <v>13</v>
      </c>
    </row>
    <row r="64" spans="1:9" ht="45" x14ac:dyDescent="0.25">
      <c r="A64" s="2">
        <v>61</v>
      </c>
      <c r="B64" s="15" t="s">
        <v>76</v>
      </c>
      <c r="C64" s="15" t="s">
        <v>138</v>
      </c>
      <c r="D64" s="14" t="s">
        <v>16</v>
      </c>
      <c r="E64" s="14" t="s">
        <v>165</v>
      </c>
      <c r="F64" s="17">
        <v>1</v>
      </c>
      <c r="G64" s="4"/>
      <c r="H64" s="4">
        <f t="shared" si="1"/>
        <v>0</v>
      </c>
      <c r="I64" s="5" t="s">
        <v>13</v>
      </c>
    </row>
    <row r="65" spans="1:9" ht="45" x14ac:dyDescent="0.25">
      <c r="A65" s="2">
        <v>62</v>
      </c>
      <c r="B65" s="15" t="s">
        <v>77</v>
      </c>
      <c r="C65" s="15" t="s">
        <v>139</v>
      </c>
      <c r="D65" s="14" t="s">
        <v>16</v>
      </c>
      <c r="E65" s="14" t="s">
        <v>164</v>
      </c>
      <c r="F65" s="17">
        <v>5</v>
      </c>
      <c r="G65" s="4"/>
      <c r="H65" s="4">
        <f t="shared" si="1"/>
        <v>0</v>
      </c>
      <c r="I65" s="5" t="s">
        <v>13</v>
      </c>
    </row>
    <row r="66" spans="1:9" ht="45" x14ac:dyDescent="0.25">
      <c r="A66" s="2">
        <v>63</v>
      </c>
      <c r="B66" s="15" t="s">
        <v>78</v>
      </c>
      <c r="C66" s="15" t="s">
        <v>140</v>
      </c>
      <c r="D66" s="14" t="s">
        <v>16</v>
      </c>
      <c r="E66" s="14" t="s">
        <v>158</v>
      </c>
      <c r="F66" s="17">
        <v>2</v>
      </c>
      <c r="G66" s="4"/>
      <c r="H66" s="4">
        <f t="shared" si="1"/>
        <v>0</v>
      </c>
      <c r="I66" s="5" t="s">
        <v>13</v>
      </c>
    </row>
    <row r="67" spans="1:9" ht="45" x14ac:dyDescent="0.25">
      <c r="A67" s="2">
        <v>64</v>
      </c>
      <c r="B67" s="15" t="s">
        <v>79</v>
      </c>
      <c r="C67" s="15" t="s">
        <v>141</v>
      </c>
      <c r="D67" s="14" t="s">
        <v>16</v>
      </c>
      <c r="E67" s="14"/>
      <c r="F67" s="17">
        <v>1</v>
      </c>
      <c r="G67" s="4"/>
      <c r="H67" s="4">
        <f t="shared" si="1"/>
        <v>0</v>
      </c>
      <c r="I67" s="5" t="s">
        <v>13</v>
      </c>
    </row>
    <row r="68" spans="1:9" ht="45" x14ac:dyDescent="0.25">
      <c r="A68" s="2">
        <v>65</v>
      </c>
      <c r="B68" s="15" t="s">
        <v>80</v>
      </c>
      <c r="C68" s="15" t="s">
        <v>142</v>
      </c>
      <c r="D68" s="14" t="s">
        <v>16</v>
      </c>
      <c r="E68" s="14"/>
      <c r="F68" s="17">
        <v>1</v>
      </c>
      <c r="G68" s="4"/>
      <c r="H68" s="4">
        <f t="shared" si="1"/>
        <v>0</v>
      </c>
      <c r="I68" s="5" t="s">
        <v>13</v>
      </c>
    </row>
    <row r="69" spans="1:9" ht="45" x14ac:dyDescent="0.25">
      <c r="A69" s="2">
        <v>66</v>
      </c>
      <c r="B69" s="15" t="s">
        <v>81</v>
      </c>
      <c r="C69" s="15" t="s">
        <v>143</v>
      </c>
      <c r="D69" s="14" t="s">
        <v>16</v>
      </c>
      <c r="E69" s="14"/>
      <c r="F69" s="17">
        <v>1</v>
      </c>
      <c r="G69" s="4"/>
      <c r="H69" s="4">
        <f t="shared" si="1"/>
        <v>0</v>
      </c>
      <c r="I69" s="5" t="s">
        <v>13</v>
      </c>
    </row>
    <row r="70" spans="1:9" ht="45" x14ac:dyDescent="0.25">
      <c r="A70" s="2">
        <v>67</v>
      </c>
      <c r="B70" s="15" t="s">
        <v>82</v>
      </c>
      <c r="C70" s="15" t="s">
        <v>144</v>
      </c>
      <c r="D70" s="14" t="s">
        <v>16</v>
      </c>
      <c r="E70" s="14"/>
      <c r="F70" s="17">
        <v>1</v>
      </c>
      <c r="G70" s="4"/>
      <c r="H70" s="4">
        <f t="shared" si="1"/>
        <v>0</v>
      </c>
      <c r="I70" s="5" t="s">
        <v>13</v>
      </c>
    </row>
    <row r="71" spans="1:9" ht="45" x14ac:dyDescent="0.25">
      <c r="A71" s="2">
        <v>68</v>
      </c>
      <c r="B71" s="15" t="s">
        <v>26</v>
      </c>
      <c r="C71" s="15" t="s">
        <v>145</v>
      </c>
      <c r="D71" s="14" t="s">
        <v>16</v>
      </c>
      <c r="E71" s="14"/>
      <c r="F71" s="17">
        <v>10</v>
      </c>
      <c r="G71" s="4"/>
      <c r="H71" s="4">
        <f t="shared" si="1"/>
        <v>0</v>
      </c>
      <c r="I71" s="5" t="s">
        <v>13</v>
      </c>
    </row>
    <row r="72" spans="1:9" ht="45" x14ac:dyDescent="0.25">
      <c r="A72" s="2">
        <v>69</v>
      </c>
      <c r="B72" s="15" t="s">
        <v>83</v>
      </c>
      <c r="C72" s="15" t="s">
        <v>146</v>
      </c>
      <c r="D72" s="14" t="s">
        <v>16</v>
      </c>
      <c r="E72" s="14"/>
      <c r="F72" s="17">
        <v>1</v>
      </c>
      <c r="G72" s="4"/>
      <c r="H72" s="4">
        <f t="shared" si="1"/>
        <v>0</v>
      </c>
      <c r="I72" s="5" t="s">
        <v>13</v>
      </c>
    </row>
    <row r="73" spans="1:9" ht="45" x14ac:dyDescent="0.25">
      <c r="A73" s="2">
        <v>70</v>
      </c>
      <c r="B73" s="15" t="s">
        <v>84</v>
      </c>
      <c r="C73" s="15" t="s">
        <v>147</v>
      </c>
      <c r="D73" s="14" t="s">
        <v>16</v>
      </c>
      <c r="E73" s="14"/>
      <c r="F73" s="17">
        <v>3</v>
      </c>
      <c r="G73" s="4"/>
      <c r="H73" s="4">
        <f t="shared" si="1"/>
        <v>0</v>
      </c>
      <c r="I73" s="5" t="s">
        <v>13</v>
      </c>
    </row>
    <row r="74" spans="1:9" x14ac:dyDescent="0.25">
      <c r="A74" s="2"/>
      <c r="B74" s="15"/>
      <c r="C74" s="15"/>
      <c r="D74" s="14"/>
      <c r="E74" s="14"/>
      <c r="F74" s="17"/>
      <c r="G74" s="4"/>
      <c r="H74" s="4"/>
      <c r="I74" s="5"/>
    </row>
    <row r="75" spans="1:9" ht="42" x14ac:dyDescent="0.25">
      <c r="G75" s="11" t="s">
        <v>7</v>
      </c>
      <c r="H75" s="6">
        <f>SUM(H4:H74)</f>
        <v>0</v>
      </c>
    </row>
    <row r="78" spans="1:9" x14ac:dyDescent="0.25">
      <c r="B78" s="7" t="s">
        <v>8</v>
      </c>
      <c r="C78" s="8"/>
    </row>
    <row r="79" spans="1:9" ht="45" x14ac:dyDescent="0.25">
      <c r="B79" s="1" t="s">
        <v>9</v>
      </c>
      <c r="C79" s="3" t="s">
        <v>10</v>
      </c>
    </row>
    <row r="80" spans="1:9" ht="45" x14ac:dyDescent="0.25">
      <c r="B80" s="1" t="s">
        <v>11</v>
      </c>
      <c r="C80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FCQ</cp:lastModifiedBy>
  <cp:lastPrinted>2024-07-12T13:46:23Z</cp:lastPrinted>
  <dcterms:created xsi:type="dcterms:W3CDTF">2024-07-12T13:05:46Z</dcterms:created>
  <dcterms:modified xsi:type="dcterms:W3CDTF">2025-09-19T13:43:39Z</dcterms:modified>
  <cp:category/>
</cp:coreProperties>
</file>